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65" yWindow="120" windowWidth="13905" windowHeight="11640" tabRatio="829" activeTab="6"/>
  </bookViews>
  <sheets>
    <sheet name="Būvniecības koptāme" sheetId="20" r:id="rId1"/>
    <sheet name="Kopsavilkuma aprekini" sheetId="28" r:id="rId2"/>
    <sheet name="Lokālā tāme Nr.1." sheetId="18" r:id="rId3"/>
    <sheet name="Lokālā tāme Nr.2." sheetId="29" r:id="rId4"/>
    <sheet name="Lokālā tāme Nr.3." sheetId="19" r:id="rId5"/>
    <sheet name="Lokālā tāme Nr.4." sheetId="22" r:id="rId6"/>
    <sheet name="Lokālā tāme Nr.5." sheetId="26" r:id="rId7"/>
  </sheets>
  <calcPr calcId="145621"/>
</workbook>
</file>

<file path=xl/calcChain.xml><?xml version="1.0" encoding="utf-8"?>
<calcChain xmlns="http://schemas.openxmlformats.org/spreadsheetml/2006/main">
  <c r="E20" i="19" l="1"/>
  <c r="L6" i="29" l="1"/>
  <c r="L7" i="26" l="1"/>
  <c r="L7" i="22"/>
  <c r="E8" i="28" l="1"/>
  <c r="L6" i="19" l="1"/>
  <c r="E7" i="28" l="1"/>
</calcChain>
</file>

<file path=xl/sharedStrings.xml><?xml version="1.0" encoding="utf-8"?>
<sst xmlns="http://schemas.openxmlformats.org/spreadsheetml/2006/main" count="921" uniqueCount="350">
  <si>
    <t>27-001</t>
  </si>
  <si>
    <t>27-002</t>
  </si>
  <si>
    <t>m</t>
  </si>
  <si>
    <t xml:space="preserve">KOPĀ  </t>
  </si>
  <si>
    <t>KOPĀ</t>
  </si>
  <si>
    <t>Vienības izmaksas</t>
  </si>
  <si>
    <t>Kopā uz visu apjomu</t>
  </si>
  <si>
    <t>Nr.p.k.</t>
  </si>
  <si>
    <t>Kods</t>
  </si>
  <si>
    <t>Darba
nosaukums</t>
  </si>
  <si>
    <t>Mērvienība</t>
  </si>
  <si>
    <t>Daudzums</t>
  </si>
  <si>
    <t>laika norma
(c/h)</t>
  </si>
  <si>
    <t>Objekta nosaukums</t>
  </si>
  <si>
    <t>Objekta adrese</t>
  </si>
  <si>
    <t>Pasūtījuma Nr.</t>
  </si>
  <si>
    <t>gb</t>
  </si>
  <si>
    <t>kpl</t>
  </si>
  <si>
    <t xml:space="preserve">TIEŠĀS IZMAKSAS KOPĀ  </t>
  </si>
  <si>
    <t>PVN 21%</t>
  </si>
  <si>
    <t>Lokālās
tāmes Nr.</t>
  </si>
  <si>
    <t>Lokālās tāmes nosaukums</t>
  </si>
  <si>
    <t>Darbu apraksts</t>
  </si>
  <si>
    <t xml:space="preserve"> KOPĀ pa objektu</t>
  </si>
  <si>
    <t>PAVISAM BŪVNIECĪBAS IZMAKSAS</t>
  </si>
  <si>
    <r>
      <t>m</t>
    </r>
    <r>
      <rPr>
        <vertAlign val="superscript"/>
        <sz val="10"/>
        <rFont val="Arial Narrow"/>
        <family val="2"/>
        <charset val="186"/>
      </rPr>
      <t>3</t>
    </r>
  </si>
  <si>
    <r>
      <t>m</t>
    </r>
    <r>
      <rPr>
        <vertAlign val="superscript"/>
        <sz val="10"/>
        <rFont val="Arial Narrow"/>
        <family val="2"/>
        <charset val="186"/>
      </rPr>
      <t>2</t>
    </r>
  </si>
  <si>
    <t>35-001</t>
  </si>
  <si>
    <t>35-002</t>
  </si>
  <si>
    <t>35-003</t>
  </si>
  <si>
    <t>35-004</t>
  </si>
  <si>
    <t>35-005</t>
  </si>
  <si>
    <t>35-006</t>
  </si>
  <si>
    <t>Izolācijas pretestības mērījumi</t>
  </si>
  <si>
    <t>Celtniecības smiltis</t>
  </si>
  <si>
    <t>Būves nosaukums:</t>
  </si>
  <si>
    <t>Būves adrese:</t>
  </si>
  <si>
    <t>Pasūtījuma Nr:</t>
  </si>
  <si>
    <t>Ūdensapgādes un kanalizācijas ārējie tīkli (ŪKT).</t>
  </si>
  <si>
    <t>Ārējie elektrības tīkli. (ELT)</t>
  </si>
  <si>
    <t>Ārējo elektrības tīklu izbūve.</t>
  </si>
  <si>
    <t>vietas</t>
  </si>
  <si>
    <t>Demontējamie tīkli</t>
  </si>
  <si>
    <t>Signāllenta MBN</t>
  </si>
  <si>
    <t>kalk</t>
  </si>
  <si>
    <t>darb-
ietilpība
(c/h)</t>
  </si>
  <si>
    <t>Būvniecības koptāme.</t>
  </si>
  <si>
    <t>*PIEZĪME - izdevumi pagaidu uzturēšanās vagoniņiem, būvlaukuma mobilajam žogam, pagaidu ūdens un elektrības pieslēgumam,
būvtāfelei, koordinātu uzmērīšanai, apsardzei būvniecības laikā, cita veida netiešie izdevumi, kas saistīti ar objekta būvniecību,
izpilddokumentācijas izgatavošanai (tai skaitā Digitālo izpildmērījumu izstrāde), ir iekļaujami sadaļā "Virsizdevumi''</t>
  </si>
  <si>
    <t>Segumu demontāža, segumu izbūve, ceļa zīmju uzstādīšana.</t>
  </si>
  <si>
    <t>22-001</t>
  </si>
  <si>
    <t>Gultnes sagatavošana  kabelim</t>
  </si>
  <si>
    <t>Neuzskaitītie palīgmateriāli</t>
  </si>
  <si>
    <t>02-001</t>
  </si>
  <si>
    <t>Zemes darbi projektēto ŪKT tīklu darbu zonā</t>
  </si>
  <si>
    <t>EURO</t>
  </si>
  <si>
    <t>Ārējie vājstrāvas tīkli. (VST)</t>
  </si>
  <si>
    <t>Darbu veidiem, kuriem uzrādīta tilpuma mērvienība, tilpums ir materiāliem blīvā veidā. Būvuzņēmējam jāievērtē Darbu apjomu tabulas vienības izmaksās minēto darbu veikšanai nepieciešamie
materiāli un papildus darbi, kas nav minēti šajā sarakstā, bet bez kuriem nebūtu iespējama būvdarbu tehnoloģiski pareiza un spēkā esošajiem normatīviem atbilstoša veikšana pilnā apjomā.</t>
  </si>
  <si>
    <t>Digitālo izpildmērījumu izstrāde</t>
  </si>
  <si>
    <t>objekts</t>
  </si>
  <si>
    <t>23-001</t>
  </si>
  <si>
    <t>Ārējie vājstrāvas tīkli. Galveno montāžas darbu apjomi</t>
  </si>
  <si>
    <t>Ārējie vājstrāvas tīkli. Materiālu apjomi</t>
  </si>
  <si>
    <t>Gaismekļu un spuldžu montāža balstos</t>
  </si>
  <si>
    <t>Kabelis NYM-J 3x1.5</t>
  </si>
  <si>
    <t>Automātslēdzis 1P 6A B</t>
  </si>
  <si>
    <t>Ārējo vājstrāvas tīklu izbūve.</t>
  </si>
  <si>
    <t>Cena EURO
bez PVN</t>
  </si>
  <si>
    <t>03-001</t>
  </si>
  <si>
    <t>03-002</t>
  </si>
  <si>
    <t>Ceļa zīmju demontāža</t>
  </si>
  <si>
    <r>
      <t>darba
samaksas
likme(</t>
    </r>
    <r>
      <rPr>
        <sz val="10"/>
        <rFont val="Calibri"/>
        <family val="2"/>
        <charset val="186"/>
      </rPr>
      <t>€</t>
    </r>
    <r>
      <rPr>
        <sz val="10"/>
        <rFont val="Arial Narrow"/>
        <family val="2"/>
        <charset val="186"/>
      </rPr>
      <t>/h)</t>
    </r>
  </si>
  <si>
    <r>
      <t>darba alga
(</t>
    </r>
    <r>
      <rPr>
        <sz val="10"/>
        <rFont val="Calibri"/>
        <family val="2"/>
        <charset val="186"/>
      </rPr>
      <t>€</t>
    </r>
    <r>
      <rPr>
        <sz val="10"/>
        <rFont val="Arial Narrow"/>
        <family val="2"/>
        <charset val="186"/>
      </rPr>
      <t>)</t>
    </r>
  </si>
  <si>
    <r>
      <t>materiāli
(</t>
    </r>
    <r>
      <rPr>
        <sz val="10"/>
        <rFont val="Calibri"/>
        <family val="2"/>
        <charset val="186"/>
      </rPr>
      <t>€</t>
    </r>
    <r>
      <rPr>
        <sz val="10"/>
        <rFont val="Arial Narrow"/>
        <family val="2"/>
        <charset val="186"/>
      </rPr>
      <t>)</t>
    </r>
  </si>
  <si>
    <r>
      <t>mehānismi
(</t>
    </r>
    <r>
      <rPr>
        <sz val="10"/>
        <rFont val="Calibri"/>
        <family val="2"/>
        <charset val="186"/>
      </rPr>
      <t>€</t>
    </r>
    <r>
      <rPr>
        <sz val="10"/>
        <rFont val="Arial Narrow"/>
        <family val="2"/>
        <charset val="186"/>
      </rPr>
      <t>)</t>
    </r>
  </si>
  <si>
    <r>
      <t>kopā(</t>
    </r>
    <r>
      <rPr>
        <sz val="10"/>
        <rFont val="Calibri"/>
        <family val="2"/>
        <charset val="186"/>
      </rPr>
      <t>€</t>
    </r>
    <r>
      <rPr>
        <sz val="10"/>
        <rFont val="Arial Narrow"/>
        <family val="2"/>
        <charset val="186"/>
      </rPr>
      <t>)</t>
    </r>
  </si>
  <si>
    <r>
      <t>summa
(</t>
    </r>
    <r>
      <rPr>
        <sz val="10"/>
        <rFont val="Calibri"/>
        <family val="2"/>
        <charset val="186"/>
      </rPr>
      <t>€</t>
    </r>
    <r>
      <rPr>
        <sz val="10"/>
        <rFont val="Arial Narrow"/>
        <family val="2"/>
        <charset val="186"/>
      </rPr>
      <t>)</t>
    </r>
  </si>
  <si>
    <t>Gruntsūdens atsūknēša no tranšejas ar drenāžas sūkni (nepieciešamības gadījumā)</t>
  </si>
  <si>
    <t>27-003</t>
  </si>
  <si>
    <t>27-004</t>
  </si>
  <si>
    <t>27-005</t>
  </si>
  <si>
    <t>Ārējie ūdensvda, sadzīves, drenāžas un lietus kanalizācijas tīkli.</t>
  </si>
  <si>
    <t>Ventspils ielas posms no Grants ielas līdz Gravas ielai un Ventspils un Gravas ielas krustojums Kuldīgā, Kuldīgas novadā</t>
  </si>
  <si>
    <t>Ventspils ielas posma no Grants ielas līdz Gravas ielai un Ventspils un Gravas ielas krustojuma pārbūve Kuldīgā, Kuldīgas novadā</t>
  </si>
  <si>
    <t>Trases nospraušana</t>
  </si>
  <si>
    <t>Esošās komunikācijas atšurfēšana</t>
  </si>
  <si>
    <t>Tranšejas rakšana un aizbēršana  kabelim ar mehānismiem</t>
  </si>
  <si>
    <t>Tranšejas rakšana un aizbēršana  kabelim ar rokas intrumentiem</t>
  </si>
  <si>
    <t>Aizsargcauruļu guldīšana tranšejā</t>
  </si>
  <si>
    <t>Kabelis tranšejā un caurulē AXMK 4x35</t>
  </si>
  <si>
    <t>Kabeļa ievēršana D110 rezerves caurulēs</t>
  </si>
  <si>
    <t>Kabeļu montāža apgaismojuma balstos AXMK 4x35</t>
  </si>
  <si>
    <t>Kabeļu montāža pa koka balstu AXMK4x35</t>
  </si>
  <si>
    <t>Metāla kabeļa aizsardzības profila montāža 4x35; l=2500</t>
  </si>
  <si>
    <t>Kabeļu montāža balstos NYM-J 3x1.5</t>
  </si>
  <si>
    <t>Bedru rakšana apgaismojuma balstu pamatnēm</t>
  </si>
  <si>
    <t>Apgaismojuma balstu ar betona pamatnēm montāža</t>
  </si>
  <si>
    <t>Apgaismojuma balstu konsoļu montāža balstos</t>
  </si>
  <si>
    <t>Spaiļu uzstādīšana balstos</t>
  </si>
  <si>
    <t>Drošinātāju uzstādīšana balstos</t>
  </si>
  <si>
    <t>Kontaktligzdas montāža balstā</t>
  </si>
  <si>
    <t>Stiprinājuma elementu dekoratīvam apgaismojumam montāža balstos</t>
  </si>
  <si>
    <t>Gala apdares montāža EPKT 0015</t>
  </si>
  <si>
    <t>Signāllentas uzklāšana MBN</t>
  </si>
  <si>
    <t>Liekās grunts aizvešana</t>
  </si>
  <si>
    <t>Demontēt gaismekļus no koka balstiem</t>
  </si>
  <si>
    <t>Demontēt apgaismojuma gaisvadu līniju</t>
  </si>
  <si>
    <t>Kabelis AXMK 4x35</t>
  </si>
  <si>
    <t>Aizsargcaurule EVOCAB SUPERHARD, 1250N, Ø110</t>
  </si>
  <si>
    <t>Kabeļa gala apdares EPKT 0015</t>
  </si>
  <si>
    <t>Kabeļa brīdinājuma lenta MBN</t>
  </si>
  <si>
    <t>Rūpnieciski krāsots, cinkots, metāla apgaismojuma balsts, 6.5m, skatīt pielikumu</t>
  </si>
  <si>
    <t>Ielas apgaismojuma balsta konsole. 2.5m, skatīt pielikumu</t>
  </si>
  <si>
    <t>Apgaismojuma balsta pamatne P-1.3</t>
  </si>
  <si>
    <t>Apgaismojuma balsta blīve GB-RG</t>
  </si>
  <si>
    <t>Ielas gaismas ķermenis individuāli izgatavojams, skatīt pielikumu</t>
  </si>
  <si>
    <t>Augstspiediena nātrija spuldze 150W</t>
  </si>
  <si>
    <t>Kontaktligzda ultravioleto staru izturīga ar vāciņu, melna, 1f, IP65, v/a</t>
  </si>
  <si>
    <t>Stiprinājuma elementi dekoratīvam apgaismojumam, skatīt pielikumu</t>
  </si>
  <si>
    <t>Spaiļu komplekts balstiem SV 15 11</t>
  </si>
  <si>
    <t>Distancnaglas</t>
  </si>
  <si>
    <t>Metāla kabeļa aizsardzības profils 4x35; l=2500</t>
  </si>
  <si>
    <t xml:space="preserve"> Nozarspaile</t>
  </si>
  <si>
    <t>Spailes apvalks</t>
  </si>
  <si>
    <t>Smiltis pilns tranšejas aizpildījums</t>
  </si>
  <si>
    <t>Ārējio apgaismojuma tīklu izbūve. 0.4kV KL galveno darbu apjomi</t>
  </si>
  <si>
    <t>Ārējio apgaismojuma tīklu izbūve. 0.4kV KL materiālu specifikācija</t>
  </si>
  <si>
    <t>Esošas vājstrāvas kanalizācijas akas atrakšana</t>
  </si>
  <si>
    <t>Bedres rakšana un sagatavošana vājstrāvas kanalizācijas akai</t>
  </si>
  <si>
    <t>Vājstrāvas kanalizācijas akas pārnešana par 30 cm</t>
  </si>
  <si>
    <t>Esošo kanalizācijas akas čuguna vāka ar riņķi pārlikšana (12,5t)</t>
  </si>
  <si>
    <t xml:space="preserve">Tranšeju rakšana un aizbēršana ar rokas instrumentiem </t>
  </si>
  <si>
    <t>Cauruļu pagarināšana un hermitizēšana</t>
  </si>
  <si>
    <t>Esošās komunikācijas caurules atrakšana</t>
  </si>
  <si>
    <t>Esošās komunikācijas caurules pārlikšana</t>
  </si>
  <si>
    <t>Cauruļu ieguldīšana tranšejā</t>
  </si>
  <si>
    <t>Signāllentas uzklāšana</t>
  </si>
  <si>
    <t>Buksieris caurulē</t>
  </si>
  <si>
    <t>Digitālo izpildzīmējumu izstrāde</t>
  </si>
  <si>
    <t>Esošo kanalizācijas aku čuguna vāka ar riņķi nolīmeņošana uz jaunām augstuma atzīmēm</t>
  </si>
  <si>
    <t>Pastiprināta dubultsienu kabeļu aizsargcaurule EVOCAB SUPERHARD 110, 1250 N</t>
  </si>
  <si>
    <t>Dalīta kabeļu aizsargcaurule EVOCAB SPLIT 110, 450N</t>
  </si>
  <si>
    <t>Šķembas</t>
  </si>
  <si>
    <t>Cementa java</t>
  </si>
  <si>
    <t>Smilšu grunts apbērums, h=30cm. Grunti noblīvēt līdz dabīgā blīvuma pakāpei.</t>
  </si>
  <si>
    <t>Izraktās grunts transportēšana uz atbērti</t>
  </si>
  <si>
    <t xml:space="preserve">Grunts ūdens līmeņa pazemināšana ar adatflitriem (nepieciešamības gadījumā) </t>
  </si>
  <si>
    <t>Šķembu pamatnes izveidošana 15cm biezumā, fr.0-40mm zem akām</t>
  </si>
  <si>
    <t>Lietus kanalizācija K2</t>
  </si>
  <si>
    <t>Aizsargcaurules DN250 (tērauds) montāža tranšejā</t>
  </si>
  <si>
    <t xml:space="preserve">Pieslēgums pie esošas lietus kanalizācijas akas </t>
  </si>
  <si>
    <t>Pieslēgums pie esošas lietus kanalizācijas DN1000bet., DN200ker.</t>
  </si>
  <si>
    <t>Pieslēgums pie iepriekšprojektētas ūdensvada hidranta akas DN1500</t>
  </si>
  <si>
    <t>Apvienota lietus kanalizācija un drenāža K2/D1</t>
  </si>
  <si>
    <t>Pieslēgums pie projektējamas akas DN2000 (Skat. TS daļā)</t>
  </si>
  <si>
    <t>Pārliekamais ūdensvads Ū1</t>
  </si>
  <si>
    <t>Pieslēgums pie iepriekš projektēta ūdensvada D160  (izbūvēt nepieciešamības gadījumā)</t>
  </si>
  <si>
    <t>Sadzīves kanalizācija K1</t>
  </si>
  <si>
    <t>Pieslēgums pie esošas sadzīves kanalizācijas DN400bet.</t>
  </si>
  <si>
    <t>Pieslēgums pie iepriekš projektētas sadzives kanalizācijas D630</t>
  </si>
  <si>
    <t>Esoša lietus kanalizācijas kolektora DN1000bet. demontāža</t>
  </si>
  <si>
    <t>Esoša lietus kanalizācijas kolektora DN150-200ker. demontāža</t>
  </si>
  <si>
    <t>Esošas akas DN2000 demontāža</t>
  </si>
  <si>
    <t>t</t>
  </si>
  <si>
    <t>Esošo kabeļtīklu aizsardzība</t>
  </si>
  <si>
    <t>Dalāmas apvalkcaurules 110/100mm motāža elektrokabeliem</t>
  </si>
  <si>
    <t>Smilts pamatnes ierīkošana zem cauruļvadiem h=0,15m.
Grunti noblīvēt līdz dabīgā blīvuma pakāpei.</t>
  </si>
  <si>
    <t>Tranšejas aizbēršana ar jaunu smilšu grunti līdz ceļu konstrukcijas līmenim.
Grunti noblīvēt līdz dabīgā blīvuma pakāpei.</t>
  </si>
  <si>
    <t>Tranšejas sieniņu nostiprināšana
ar metāla vairogiem vai rievsienām dziļumā lielākā par 1,80m</t>
  </si>
  <si>
    <t>Apbetonējuma ap plastmasas akas izveidošana uz grantētiem celiem
(B20 klases betons) (Skatīt ŪKT-7 lapu)</t>
  </si>
  <si>
    <t>Esošo kabeļu atrakšana un
to dziļuma un stāvokļa precizēšana projektētājās šķērsojuma vietās</t>
  </si>
  <si>
    <t>Kontrolrakuma kabeļa novietojuma un iebūves dziļuma precizēšanai veikšana</t>
  </si>
  <si>
    <t>Būvgrūžu transportēšana uz atbērtni, deponēšanas izmaksas</t>
  </si>
  <si>
    <t>Lietus kanalizācijas OD630 (PP) montāža tranšejā tsk veidgabali, aizsarguzmavas utml</t>
  </si>
  <si>
    <t>Lietus kanalizācijas OD315 (PP) montāža tranšejā tsk veidgabali, aizsarguzmavas utml</t>
  </si>
  <si>
    <t>Lietus kanalizācijas OD200 (PP) montāža tranšejā tsk veidgabali, aizsarguzmavas utml</t>
  </si>
  <si>
    <t>Dubultuzmava D630 PP caurulei OD630</t>
  </si>
  <si>
    <t>Dubultuzmava D315 PP caurulei OD315</t>
  </si>
  <si>
    <t>Dubultuzmava D200 PP caurulei OD200</t>
  </si>
  <si>
    <t xml:space="preserve">Aizsarguzmava caurulei OD630 pievienojuma vietā pie dzelzsbetona akas groda </t>
  </si>
  <si>
    <t xml:space="preserve">Aizsarguzmava caurulei OD200 pievienojuma vietā pie dzelzsbetona akas groda </t>
  </si>
  <si>
    <t xml:space="preserve">Aizsarguzmava caurulei OD110 pievienojuma vietā pie dzelzsbetona akas groda </t>
  </si>
  <si>
    <t xml:space="preserve">Aizsarguzmava esošai caurulei DN1000bet. pievienojuma vietā pie
dzelzsbetona akas groda (izbūvēt nepieciešamības gadījumā) </t>
  </si>
  <si>
    <t xml:space="preserve">Aizsarguzmava esošai caurulei DN200ker. pievienojuma vietā pie
dzelzsbetona akas groda (izbūvēt nepieciešamības gadījumā) </t>
  </si>
  <si>
    <t>Pievienošanas blīgumija D315 caurulei OD315</t>
  </si>
  <si>
    <t>Pārēja dubultsienu caurule D315/PP uzmava D315</t>
  </si>
  <si>
    <t>Aizbāznis D315 caurulei OD315</t>
  </si>
  <si>
    <t>Aizbāznis D200 caurulei OD200</t>
  </si>
  <si>
    <t>Gūlijas  500/315 ar nosēddaļu (tilpums 110l) caurulei OD200, ar teleskopisko cauruli,
komplektā ar četrkantīgu čuguna rāmi un četrkantīgu vāku ar restēm montāža</t>
  </si>
  <si>
    <t>Teleskopiskas PE/PP monolītsienu skatakas 630/500  caurulēm D315, D250, D200
ietverot 40 tn rāmi un vāku ar enģi, blīvgumiju montāža</t>
  </si>
  <si>
    <t>Saliekamā dzelzbetona skatakas DN2000 komplektā ar rūpnieciski ražotu pamatni,
dībeļiem iestrādātiem grodos pakāpienu ievietošanai, pakāpieniem ar montāžas skruvēm,
blīvgumijām grodu savienojuma vietās, dzelzsbetona pārsedzi, 40tn ķeta peldošā tipa lūku,
rāmi ar enkurfāzi un slēdzamu vāku montāža  (K2-2)</t>
  </si>
  <si>
    <t>Drenāžas (PEH) caurules OD160 SN4 (Perforācija plkst.10,12,14) montāža tranšejā</t>
  </si>
  <si>
    <t>Gūlijas D400/315 ar nosēddaļu (tilpums 70l) caurulei OD160,
ar teleskopisko cauruli, komplektā ar rāmi un kupolveida vāku ar restēm montāža</t>
  </si>
  <si>
    <t>Dubultuzmava D160 PEH caurulei OD160 (izbūvēt nepieciešamības gadījumā)</t>
  </si>
  <si>
    <t xml:space="preserve">Aizsarguzmava caurulei OD160 pievienojuma vietā pie dzelzsbetona akas groda </t>
  </si>
  <si>
    <t>Elektrometināma dubultuzmava D160 (izbūvēt nepieciešamības gadījumā)</t>
  </si>
  <si>
    <r>
      <t>Elektrometināmais līkums D160 - 45</t>
    </r>
    <r>
      <rPr>
        <sz val="10"/>
        <color rgb="FF0000CC"/>
        <rFont val="Calibri"/>
        <family val="2"/>
        <charset val="186"/>
      </rPr>
      <t>⁰</t>
    </r>
    <r>
      <rPr>
        <sz val="10"/>
        <color rgb="FF0000CC"/>
        <rFont val="Arial Narrow"/>
        <family val="2"/>
        <charset val="186"/>
      </rPr>
      <t xml:space="preserve"> (izbūvēt nepieciešamības gadījumā)</t>
    </r>
  </si>
  <si>
    <t>Ūdensvada (PE) caurule OD160 montāža tranšejā  (izbūvēt nepieciešamības gadījumā)
tai skaitā: veidgabali utml , cauruļvada hidrauliskā pārbaude</t>
  </si>
  <si>
    <r>
      <t>Betona balstu līkumam D160 - 45</t>
    </r>
    <r>
      <rPr>
        <sz val="10"/>
        <rFont val="Calibri"/>
        <family val="2"/>
        <charset val="186"/>
      </rPr>
      <t>⁰</t>
    </r>
    <r>
      <rPr>
        <sz val="10"/>
        <rFont val="Arial Narrow"/>
        <family val="2"/>
        <charset val="186"/>
      </rPr>
      <t xml:space="preserve"> (izmēri mxm/m3 - 0,70x0,35/0,19), montāža
(izbūvēt nepieciešamības gadījumā)</t>
    </r>
  </si>
  <si>
    <t>Sadzīves kanalizācijas PP caurules OD400 SN8 montāža tranšejā  tai skaitā veidgabali</t>
  </si>
  <si>
    <t xml:space="preserve">PP dubultuzmava D400 caurulei OD400 </t>
  </si>
  <si>
    <t>Pievienošanas blīgumija D400 caurulei OD400</t>
  </si>
  <si>
    <t>Pārēja dubultsienu caurule D400/PP uzmava D400</t>
  </si>
  <si>
    <t xml:space="preserve">Termonosēdoša pārēja esošā caurule DN400bet./PP caurule OD400 </t>
  </si>
  <si>
    <t>Teleskopiskas PE/PP monolītsienu skatakas 630/500
caurulei D400 ietverot 40 tn rāmi un vāku ar enģi, blīvgumiju montāža</t>
  </si>
  <si>
    <t>Betona gredzena uzstādīšana plastmasas akas ķeta rāmja,
lūkas balstvirsmas palielināšanai un transporta slodzes uzņemšanai</t>
  </si>
  <si>
    <t>Betona gredzena uzstādīšana plastmasas  gūliju ķeta rāmja,
lūkas balstvirsmas palielināšanai un transporta slodzes uzņemšanai</t>
  </si>
  <si>
    <t>Betona gredzena uzstādīšana plastmasas aku ķeta rāmja,
lūkas balstvirsmas palielināšanai un transporta slodzes uzņemšanai</t>
  </si>
  <si>
    <t xml:space="preserve">Esošo kabeļu nostiprināšana šķērsošanas vietā iemontējot
D100 šķeltā kabeļu apvalkcaurlē un nostiprinot  pār tranšeju pārliktu siju </t>
  </si>
  <si>
    <t>Šķembu pamatnes izveidošana 15cm biezumā, fr.0-40mm zem akas</t>
  </si>
  <si>
    <r>
      <t>PEH līkums D160 - 30</t>
    </r>
    <r>
      <rPr>
        <sz val="10"/>
        <color rgb="FF0000CC"/>
        <rFont val="Calibri"/>
        <family val="2"/>
        <charset val="186"/>
      </rPr>
      <t>⁰</t>
    </r>
    <r>
      <rPr>
        <sz val="10"/>
        <color rgb="FF0000CC"/>
        <rFont val="Arial Narrow"/>
        <family val="2"/>
        <charset val="186"/>
      </rPr>
      <t xml:space="preserve"> caurulei OD160 (izbūvēt nepieciešamības gadījumā)</t>
    </r>
  </si>
  <si>
    <t>Kopsavilkuma aprēķini pa darbu veidiem.</t>
  </si>
  <si>
    <t>Objekta nosaukums:</t>
  </si>
  <si>
    <t>Par kopējo summu</t>
  </si>
  <si>
    <t>Kopējā darbietilpība:</t>
  </si>
  <si>
    <t>c/h</t>
  </si>
  <si>
    <t>Kods,
tāmes Nr.</t>
  </si>
  <si>
    <t>Darba veids vai
konstruktīvā elementa nosaukums</t>
  </si>
  <si>
    <r>
      <t>Tāmes
izmaksas
(</t>
    </r>
    <r>
      <rPr>
        <sz val="10"/>
        <rFont val="Calibri"/>
        <family val="2"/>
        <charset val="186"/>
      </rPr>
      <t>€</t>
    </r>
    <r>
      <rPr>
        <sz val="10"/>
        <rFont val="Arial Narrow"/>
        <family val="2"/>
        <charset val="186"/>
      </rPr>
      <t>)</t>
    </r>
  </si>
  <si>
    <t>Tai skaitā</t>
  </si>
  <si>
    <t>Darbietilpība
(c/h)</t>
  </si>
  <si>
    <t>t.sk. darba aizsardzība</t>
  </si>
  <si>
    <t>Darba devēja sociālais nodoklis(23,59%)</t>
  </si>
  <si>
    <t>*PIEZĪME - izdevumi pagaidu uzturēšanās vagoniņiem, būvlaukuma mobilajam žogam, pagaidu ūdens, elektrības pieslēgumam, būvtāfelei, apsardzei būvniecības laikā,
būvgružu konteineru īrei un izvešanai, cita veida netiešie izdevumi, kas saistīti ar objekta būvniecību, ir iekļaujami sadaļā "Virsizdevumi''</t>
  </si>
  <si>
    <t>Ūdensapgādes un kanalizācijas ārējie tīkli (ŪKT)</t>
  </si>
  <si>
    <t>Ventspils ielas posma no Grants ielas līdz Gravas ielai un
Ventspils un Gravas ielas krustojuma pārbūve Kuldīgā, Kuldīgas novadā</t>
  </si>
  <si>
    <t>Ventspils ielas posms no Grants ielas līdz Gravas ielai un
Ventspils un Gravas ielas krustojums Kuldīgā, Kuldīgas novadā</t>
  </si>
  <si>
    <t>Tāmes izmaksas</t>
  </si>
  <si>
    <t>VISPĀRĒJĀ NODROŠINĀŠANA</t>
  </si>
  <si>
    <t>Objekta sagatavošana būvniecībai</t>
  </si>
  <si>
    <t>Būvlaukuma ierīkošana</t>
  </si>
  <si>
    <t>Būvlaukuma novākšana</t>
  </si>
  <si>
    <t>SATIKSMES ORGANIZĀCIJA</t>
  </si>
  <si>
    <t>Satiksmes organizācija un ceļu uzturēšana būvdarbu laikā</t>
  </si>
  <si>
    <t>UZMĒRĪŠANA UN NOSPRAUŠANA</t>
  </si>
  <si>
    <t>Uzmērīšanas atbalsta tīkla ierīkošana būvniecības vajadzībām un ielas trases nospraušana</t>
  </si>
  <si>
    <t>KONSTRUKCIJU NOJAUKŠANA</t>
  </si>
  <si>
    <t>Brauktuves asfaltbetona seguma un šķembu pamata demontāža Hvid-25cm</t>
  </si>
  <si>
    <t>Brauktuves betona apmaļu demontāža</t>
  </si>
  <si>
    <t>Ietvju betona apmaļu demontāža</t>
  </si>
  <si>
    <t>Betona atbalsta sienas demontāža</t>
  </si>
  <si>
    <t>Grants seguma demontāža, Hvid-12cm</t>
  </si>
  <si>
    <t>Caurteku demontāža</t>
  </si>
  <si>
    <t xml:space="preserve">Koku ciršana </t>
  </si>
  <si>
    <t xml:space="preserve">Krūmu ciršana </t>
  </si>
  <si>
    <t>Celmu novākšana</t>
  </si>
  <si>
    <t>ZEMES KLĀTNE</t>
  </si>
  <si>
    <t>Augu zemes virskārtas noņemšana un transports uz atbērtni</t>
  </si>
  <si>
    <t>Gultnes rakšana un  liekās grunts transports uz atbērtni</t>
  </si>
  <si>
    <t>Gultnes profilēšana</t>
  </si>
  <si>
    <t>Pagaidu caurtekas gultnes rakšana</t>
  </si>
  <si>
    <t xml:space="preserve">Pagaidu caurtekas  nesaistītu minerālmateriālu maisījuma 0/45 pamata izbūve,  h=20cm </t>
  </si>
  <si>
    <t>Pagaidu caurtekas plastmasas caurteku montāža D 670/600</t>
  </si>
  <si>
    <t>Tranšejas aizbēršana</t>
  </si>
  <si>
    <t>Pagaidu caurtekas grāvju rakšana</t>
  </si>
  <si>
    <t>Pagaidu caurtekas  atrakšana un demontāža</t>
  </si>
  <si>
    <t>CAURTEKAS IZBŪVE</t>
  </si>
  <si>
    <t xml:space="preserve"> Caurtekas gultnes rakšana</t>
  </si>
  <si>
    <t xml:space="preserve"> Salizturīgās kārtas būvniecība h=30cm</t>
  </si>
  <si>
    <t xml:space="preserve"> Ģeorežga ieklāšana</t>
  </si>
  <si>
    <t xml:space="preserve"> Nesaistītu minerālmateriālu maisījuma 0/45 pamata nesošās kārtas izbūve,  h=20cm </t>
  </si>
  <si>
    <t xml:space="preserve"> Plastmasas caurtekas montāža D 1140/1000</t>
  </si>
  <si>
    <t xml:space="preserve"> Caurteku gala stiprinājums ar betona atbalsta sienu</t>
  </si>
  <si>
    <t xml:space="preserve"> Grāvju nogāžu nostiprināšana ar betona plātnēm</t>
  </si>
  <si>
    <t xml:space="preserve"> Grāvju gultnes nostiprināšana ar ar betona plātnēm</t>
  </si>
  <si>
    <t xml:space="preserve"> Nogāžu nostiprināšana ar laukamens bruģi</t>
  </si>
  <si>
    <t xml:space="preserve"> Grāvju nogāžu nostiprināšana ar šķembām fr.40-70</t>
  </si>
  <si>
    <t xml:space="preserve"> Grāvju gultnes nostiprināšana ar šķembām fr.40-70</t>
  </si>
  <si>
    <t xml:space="preserve"> Grāvju rakšana</t>
  </si>
  <si>
    <t xml:space="preserve"> Esošo grāvju tīrīšana</t>
  </si>
  <si>
    <t>AKU REMONTS</t>
  </si>
  <si>
    <t>Aku vāku regulēšana seguma līmenī</t>
  </si>
  <si>
    <t>Vidēji rupjas smilts drenējošā slāņa izbūve Kf&gt;1m/dienn.</t>
  </si>
  <si>
    <t>NESAISTĪTU MINERĀLMATERIĀLU KĀRTU BŪVNIECĪBA</t>
  </si>
  <si>
    <t xml:space="preserve"> Nesaistītu minerālmateriālu maisījuma 0/45 pamata nesošās kārtas izbūve</t>
  </si>
  <si>
    <t xml:space="preserve"> Nesaistītu minerālmateriālu maisījuma 0/32S seguma izbūve h=24 cm</t>
  </si>
  <si>
    <t>Dilumkārtas AC11surf h=4cm būvniecība</t>
  </si>
  <si>
    <t>Apakškārtas AC22base h=6cm būvniecība</t>
  </si>
  <si>
    <t>BETONA APMALES UZSTĀDĪŠANA</t>
  </si>
  <si>
    <t xml:space="preserve">Betona apmaļu 1000X220X150 mm izbūve uz betona C16/20 pamata </t>
  </si>
  <si>
    <t>BRUĢA SEGUMA IZBŪVE</t>
  </si>
  <si>
    <t xml:space="preserve">Ietves betona bruģakmens seguma izbūve, (atjaunošana) (h=8cm) </t>
  </si>
  <si>
    <t>Laukakmens bruģa brauktuves seguma izbūve</t>
  </si>
  <si>
    <t>Laukakmens bruģa iebrauktuvju seguma izbūve</t>
  </si>
  <si>
    <t>Betona plātņu 1,0x1,0 seguma izbūve</t>
  </si>
  <si>
    <t>APZAĻUMOŠANA</t>
  </si>
  <si>
    <t>Zemes klātnes planēšana</t>
  </si>
  <si>
    <t>Zāliena ierīkošana augu zemi h=10cm apsējot ar daudzgadīgo zālienu sēklām</t>
  </si>
  <si>
    <t>Koku vainagu veidošana</t>
  </si>
  <si>
    <t>APRĪKOJUMS</t>
  </si>
  <si>
    <t>Cinkotu ceļazīmju balstu uzstādīšana betona pamatā</t>
  </si>
  <si>
    <t>C/Z  uzstādīšana</t>
  </si>
  <si>
    <t>LABIEKĀRTOŠANA</t>
  </si>
  <si>
    <t>Soliņu uzstādīšana</t>
  </si>
  <si>
    <t>Atkritumu urnu uzstādīšana</t>
  </si>
  <si>
    <t>PAGAIDU CAURTEKAS IZBŪVE</t>
  </si>
  <si>
    <t>Koku stādīšana (Holandes liepa, Hmin=3m) tsk. bedres rakšana ,
augsnes sagatavošana, nostiprināšana ar trīs mietiem un atsiešana</t>
  </si>
  <si>
    <t xml:space="preserve"> Rūpnieciski ražota aizsargčaula,
kas paredzēta D1140/1000 caurules iebūvei dzelzsb. grodu akā</t>
  </si>
  <si>
    <t xml:space="preserve"> Saliekamo dzelzbetona elementu grodu aka DN 2000 (2,5 m dziļumā) ar akas pamatni,
grodiem, blīvgumiju grodu savienojumu vietās, grodu pārseguma vāku, rūpnieciski
ražotiem kāpšļiem, hidroizolāciju, nosēddaļu un ķeta akas vāku 40 t izbūve un montāža</t>
  </si>
  <si>
    <t>Laukakmens bruģa seguma demontāža.
Bruģakmeņu tīrīšana, škirošana un aizvešana uz Pasūtītāja noliktavu</t>
  </si>
  <si>
    <t>Ietvju betona bruģakmens seguma un šķembu pamata demontāža Hvid-16cm.
Bruģakmeņu tīrīšana, sakraušana uz paletēm un aizvešana uz Pasūtītāja noliktavu</t>
  </si>
  <si>
    <t>A/b seguma frēzēšana un dilumkārtas atjaunošana Hvid-5cm.
Salaiduma vietās ar esošo a/b segumu</t>
  </si>
  <si>
    <t>Betona apmaļu 1000X300X150 mm izbūve uz betona C16/20 pamata
t.sk. slīpās un liektās apmales</t>
  </si>
  <si>
    <t xml:space="preserve">Betona bruģakmens seguma iebrauktuvju izbūve (h=8cm). Krāsains TAISNSTŪRIS </t>
  </si>
  <si>
    <t xml:space="preserve">Ietves betona bruģakmens (h=6cm) izbūve. Krāsains TAISNSTŪRIS </t>
  </si>
  <si>
    <t xml:space="preserve">Brauktuves betona bruģakmens seguma izbūve, (atjaunošana) (h=8cm)
Krāsains NOSTALIT </t>
  </si>
  <si>
    <t>Betona seguma atjaunošana. Salaiduma vietās ar esošo segumu</t>
  </si>
  <si>
    <t>Grants seguma atjaunošana,  nesaistītu minerālmateriālu maisījums 0/32S h=18 cm
Salaiduma vietās ar esošo segumu</t>
  </si>
  <si>
    <t>Ietvju betona seguma demontāža. Apjomus precizēt pēc apsekošanas</t>
  </si>
  <si>
    <t>03-003</t>
  </si>
  <si>
    <t>03-004</t>
  </si>
  <si>
    <t>34-001</t>
  </si>
  <si>
    <t>34-002</t>
  </si>
  <si>
    <t>AR SAISTVIELĀM NESAISTĪTAS KONSTRUKTĪVĀS KĀRTAS.
SALIZTURĪGĀS KĀRTAS BŪVNIECĪBA</t>
  </si>
  <si>
    <t>AR SAISTVIELĀM SAISTĪTAS KONSTRUKTĪVĀS KĀRTAS.
ASFALTBETONA KĀRTU BŪVNIECĪBA</t>
  </si>
  <si>
    <t>31-001</t>
  </si>
  <si>
    <t>31-002</t>
  </si>
  <si>
    <t>31-003</t>
  </si>
  <si>
    <t>03-005</t>
  </si>
  <si>
    <r>
      <t xml:space="preserve">Laukakmens bruģa brauktuves seguma izbūve. </t>
    </r>
    <r>
      <rPr>
        <b/>
        <sz val="10"/>
        <rFont val="Arial Narrow"/>
        <family val="2"/>
        <charset val="186"/>
      </rPr>
      <t xml:space="preserve">Izmantot demontēto bruģakmeni </t>
    </r>
  </si>
  <si>
    <t xml:space="preserve">Tranšejas rakšana (hvid=1,81m)
projektēto cauruļvadu montāžai no proj.ceļa konstrukcijas līmeņa. </t>
  </si>
  <si>
    <t xml:space="preserve">Drenāžas apbēruma ierīkošana virs caurulēm (augšpusē plkst. 9-15) </t>
  </si>
  <si>
    <t xml:space="preserve">Šķembu apbēruma pārklāšana ar ģeotekstīlu NW15 </t>
  </si>
  <si>
    <t>Lokālā tāme Nr.5 - Ārējie vājstrāvas tīkli. (VST)</t>
  </si>
  <si>
    <t>Lokālā tāme Nr. - Ārējie elektrības tīkli. (ELT)</t>
  </si>
  <si>
    <t>Lokālā tāme Nr.3 - Ūdensapgādes un kanalizācijas ārējie tīkli (ŪKT).</t>
  </si>
  <si>
    <t>Lokālā tāme Nr.2 - Segumi un labiekārtošana (GT). Otrais un trešais etaps</t>
  </si>
  <si>
    <t>Segumi un labiekārtošana (GT). Otrais un trešais etaps</t>
  </si>
  <si>
    <t>Nesaistītu minerālmateriālu izlīdzinošās kārtas fr 2-5mm izbūve 3-5cm</t>
  </si>
  <si>
    <t>Nesaistītu minerālmateriālu maisījuma 0/32 starpkārtas izbūve h=15cm</t>
  </si>
  <si>
    <t>Brauktuves betona bruģakmens seguma un šķembu pamata demontāža Hvid-30cm,
Bruģakmeņus sakraut uz paletēm, saglabāt atkārtotai izmantošanai Grants ielas krustojumā</t>
  </si>
  <si>
    <t>Betona pakapienu demontāža (2 pakāpieni) pie ieejas ēkā Ventspils ielā Nr.20</t>
  </si>
  <si>
    <t>Laukakmens (apaļakmens) bruģa piebruģējuma izbūve gar ēku fasādēm</t>
  </si>
  <si>
    <t>Ietves vēsturiskā betona seguma atjaunošana h=30cm</t>
  </si>
  <si>
    <t>Ielu nosaukumu plāksnīšu uzstādīšana (2gab.) uz metāla balsta
Ventspils un gravas ielu krustojumā</t>
  </si>
  <si>
    <t>Betona pakapienu nostiprināšana un saglabāšana pie ēku ieejām</t>
  </si>
  <si>
    <t>Ēku virspamata vēsturiskā apmetuma atjaunošana</t>
  </si>
  <si>
    <t xml:space="preserve">Gājēju norāžu balsta ar norāžu plāksnītēm uzstādīšana (6gab.) </t>
  </si>
  <si>
    <t>Ēku virspamata vēsturiskā krāsojuma atjaunošana</t>
  </si>
  <si>
    <t>Skaldītu granīta akmens bruģa piebruģējuma izbūve gar betona plātnēm</t>
  </si>
  <si>
    <t>Ietvju betona seguma demontāža</t>
  </si>
  <si>
    <t>Betona pakapienu izgatavošana (3 pakāpieni, analogi esošajiem)
un uzstādīšana pie ieejas ēkā Ventspils ielā Nr.20</t>
  </si>
  <si>
    <t>Virsizdevumi(%)</t>
  </si>
  <si>
    <t>Peļņa(%)</t>
  </si>
  <si>
    <t>Materiālu, grunts apmaiņas un būvgružu transporta izdevumi  %</t>
  </si>
  <si>
    <t>Materiālu, grunts apmaiņas un būvgružu transporta izdevumi   %</t>
  </si>
  <si>
    <t xml:space="preserve">Betona apmaļu 1000X200X80 mm izbūve uz betona C16/20 pamata </t>
  </si>
  <si>
    <t>Brauktuves betona bruģakmens seguma izbūve (h=8cm).</t>
  </si>
  <si>
    <t xml:space="preserve">Lokālā tāme Nr.1 - Segumi un labiekārtošana (GT). Pirmais etaps </t>
  </si>
  <si>
    <t xml:space="preserve">Pretendentam sastādot piedāvājumu ņemt vērā, ka apjomos pirmais etaps ir ilustratīvs un, to ir izbūvējis SIA “Kuldīgas ūdens” projekta ‘’Ūdenssaimniecības attīstība Kuldīgas aglomerācijā, 2. kārta’’, Nr.3DP/3.5.1.1.0/15/IPIA/VARAM/008 ietvaros. </t>
  </si>
  <si>
    <t>Krūmu dzīvžogu apgriešana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</si>
</sst>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00_-;\-* #,##0.00_-;_-* \-??_-;_-@_-"/>
  </numFmts>
  <fonts count="16" x14ac:knownFonts="1">
    <font>
      <sz val="10"/>
      <name val="Arial"/>
    </font>
    <font>
      <sz val="10"/>
      <name val="Arial"/>
      <family val="2"/>
      <charset val="186"/>
    </font>
    <font>
      <sz val="8"/>
      <name val="Arial"/>
      <family val="2"/>
      <charset val="186"/>
    </font>
    <font>
      <sz val="10"/>
      <name val="Helv"/>
    </font>
    <font>
      <sz val="10"/>
      <name val="Arial Narrow"/>
      <family val="2"/>
      <charset val="186"/>
    </font>
    <font>
      <b/>
      <u/>
      <sz val="10"/>
      <name val="Arial Narrow"/>
      <family val="2"/>
      <charset val="186"/>
    </font>
    <font>
      <b/>
      <sz val="10"/>
      <name val="Arial Narrow"/>
      <family val="2"/>
      <charset val="186"/>
    </font>
    <font>
      <vertAlign val="superscript"/>
      <sz val="10"/>
      <name val="Arial Narrow"/>
      <family val="2"/>
      <charset val="186"/>
    </font>
    <font>
      <sz val="10"/>
      <color rgb="FF0000CC"/>
      <name val="Arial Narrow"/>
      <family val="2"/>
      <charset val="186"/>
    </font>
    <font>
      <sz val="10"/>
      <name val="Calibri"/>
      <family val="2"/>
      <charset val="186"/>
    </font>
    <font>
      <sz val="10"/>
      <color rgb="FF0000CC"/>
      <name val="Calibri"/>
      <family val="2"/>
      <charset val="186"/>
    </font>
    <font>
      <i/>
      <sz val="10"/>
      <name val="Arial Narrow"/>
      <family val="2"/>
      <charset val="186"/>
    </font>
    <font>
      <sz val="10"/>
      <name val="Arial"/>
      <family val="2"/>
      <charset val="186"/>
    </font>
    <font>
      <sz val="12"/>
      <name val="Courier New"/>
      <family val="3"/>
      <charset val="186"/>
    </font>
    <font>
      <sz val="10"/>
      <color theme="1"/>
      <name val="Arial Narrow"/>
      <family val="2"/>
      <charset val="186"/>
    </font>
    <font>
      <sz val="10"/>
      <color theme="1"/>
      <name val="Arial"/>
      <family val="2"/>
      <charset val="186"/>
    </font>
  </fonts>
  <fills count="7">
    <fill>
      <patternFill patternType="none"/>
    </fill>
    <fill>
      <patternFill patternType="gray125"/>
    </fill>
    <fill>
      <patternFill patternType="solid">
        <fgColor indexed="65"/>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indexed="22"/>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8"/>
      </left>
      <right style="thin">
        <color indexed="8"/>
      </right>
      <top style="thin">
        <color indexed="8"/>
      </top>
      <bottom style="thin">
        <color indexed="8"/>
      </bottom>
      <diagonal/>
    </border>
    <border>
      <left/>
      <right/>
      <top/>
      <bottom style="medium">
        <color indexed="64"/>
      </bottom>
      <diagonal/>
    </border>
  </borders>
  <cellStyleXfs count="6">
    <xf numFmtId="0" fontId="0" fillId="0" borderId="0"/>
    <xf numFmtId="164" fontId="1" fillId="0" borderId="0" applyFont="0" applyFill="0" applyBorder="0" applyAlignment="0" applyProtection="0"/>
    <xf numFmtId="0" fontId="3" fillId="0" borderId="0"/>
    <xf numFmtId="0" fontId="13" fillId="0" borderId="0"/>
    <xf numFmtId="0" fontId="12" fillId="0" borderId="0"/>
    <xf numFmtId="165" fontId="12" fillId="0" borderId="0" applyFill="0" applyBorder="0" applyAlignment="0" applyProtection="0"/>
  </cellStyleXfs>
  <cellXfs count="211">
    <xf numFmtId="0" fontId="0" fillId="0" borderId="0" xfId="0"/>
    <xf numFmtId="0" fontId="4" fillId="0" borderId="1" xfId="0" applyFont="1" applyFill="1" applyBorder="1" applyAlignment="1">
      <alignment horizontal="center" vertical="center"/>
    </xf>
    <xf numFmtId="164" fontId="4" fillId="0" borderId="1" xfId="1" applyFont="1" applyFill="1" applyBorder="1" applyAlignment="1">
      <alignment horizontal="right" vertical="center"/>
    </xf>
    <xf numFmtId="49" fontId="4" fillId="0" borderId="2" xfId="0" applyNumberFormat="1" applyFont="1" applyFill="1" applyBorder="1" applyAlignment="1">
      <alignment horizontal="center" vertical="center"/>
    </xf>
    <xf numFmtId="0" fontId="4" fillId="0" borderId="1" xfId="0" applyFont="1" applyFill="1" applyBorder="1" applyAlignment="1">
      <alignment horizontal="center"/>
    </xf>
    <xf numFmtId="49" fontId="4" fillId="0" borderId="1" xfId="0" applyNumberFormat="1" applyFont="1" applyFill="1" applyBorder="1" applyAlignment="1">
      <alignment horizontal="center"/>
    </xf>
    <xf numFmtId="164" fontId="4" fillId="0" borderId="1" xfId="1" applyFont="1" applyFill="1" applyBorder="1" applyAlignment="1">
      <alignment horizontal="center" wrapText="1"/>
    </xf>
    <xf numFmtId="164" fontId="4" fillId="0" borderId="1" xfId="1" applyFont="1" applyFill="1" applyBorder="1" applyAlignment="1">
      <alignment wrapText="1"/>
    </xf>
    <xf numFmtId="164" fontId="6" fillId="0" borderId="1" xfId="1" applyFont="1" applyFill="1" applyBorder="1" applyAlignment="1">
      <alignment horizontal="right"/>
    </xf>
    <xf numFmtId="164" fontId="6" fillId="0" borderId="1" xfId="1" applyFont="1" applyFill="1" applyBorder="1" applyAlignment="1">
      <alignment horizontal="center" wrapText="1"/>
    </xf>
    <xf numFmtId="164" fontId="4" fillId="0" borderId="1" xfId="1" applyFont="1" applyFill="1" applyBorder="1" applyAlignment="1">
      <alignment horizontal="right" wrapText="1"/>
    </xf>
    <xf numFmtId="164" fontId="6" fillId="0" borderId="1" xfId="1" applyFont="1" applyFill="1" applyBorder="1" applyAlignment="1">
      <alignment wrapText="1"/>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49" fontId="4" fillId="0" borderId="1" xfId="0" applyNumberFormat="1" applyFont="1" applyFill="1" applyBorder="1" applyAlignment="1">
      <alignment horizontal="center" vertical="center"/>
    </xf>
    <xf numFmtId="164" fontId="4" fillId="0" borderId="1" xfId="1" applyFont="1" applyFill="1" applyBorder="1" applyAlignment="1">
      <alignment horizontal="center" vertical="center" wrapText="1"/>
    </xf>
    <xf numFmtId="164" fontId="4" fillId="0" borderId="1" xfId="1" applyFont="1" applyBorder="1" applyAlignment="1">
      <alignment horizontal="center" vertical="center" wrapText="1"/>
    </xf>
    <xf numFmtId="0" fontId="4" fillId="0" borderId="1" xfId="0" applyNumberFormat="1" applyFont="1" applyFill="1" applyBorder="1" applyAlignment="1">
      <alignment horizontal="center" vertical="center"/>
    </xf>
    <xf numFmtId="164" fontId="4" fillId="0" borderId="1" xfId="1" applyFont="1" applyBorder="1" applyAlignment="1">
      <alignment horizontal="center" vertical="center"/>
    </xf>
    <xf numFmtId="164" fontId="4" fillId="0" borderId="3" xfId="1" applyFont="1" applyFill="1" applyBorder="1" applyAlignment="1">
      <alignment horizontal="center" vertical="center"/>
    </xf>
    <xf numFmtId="164" fontId="4" fillId="0" borderId="3" xfId="1"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164" fontId="4" fillId="2" borderId="1" xfId="1" applyFont="1" applyFill="1" applyBorder="1" applyAlignment="1">
      <alignment horizontal="center" vertical="center" wrapText="1"/>
    </xf>
    <xf numFmtId="164" fontId="4" fillId="2" borderId="1" xfId="1" applyFont="1" applyFill="1" applyBorder="1" applyAlignment="1">
      <alignment horizontal="right" vertical="center" wrapText="1"/>
    </xf>
    <xf numFmtId="164" fontId="4" fillId="0" borderId="1" xfId="1" applyFont="1" applyFill="1" applyBorder="1" applyAlignment="1">
      <alignment vertical="center" wrapText="1"/>
    </xf>
    <xf numFmtId="164" fontId="6" fillId="0" borderId="1" xfId="1" applyFont="1" applyFill="1" applyBorder="1" applyAlignment="1">
      <alignment horizontal="right" vertical="center"/>
    </xf>
    <xf numFmtId="164" fontId="6" fillId="0" borderId="1" xfId="1" applyFont="1" applyFill="1" applyBorder="1" applyAlignment="1">
      <alignment horizontal="center" vertical="center" wrapText="1"/>
    </xf>
    <xf numFmtId="164" fontId="4" fillId="0" borderId="1" xfId="1" applyFont="1" applyFill="1" applyBorder="1" applyAlignment="1">
      <alignment horizontal="right" vertical="center" wrapText="1"/>
    </xf>
    <xf numFmtId="164" fontId="6" fillId="0" borderId="1" xfId="1" applyFont="1" applyFill="1" applyBorder="1" applyAlignment="1">
      <alignment vertical="center" wrapText="1"/>
    </xf>
    <xf numFmtId="0" fontId="4" fillId="0" borderId="4" xfId="0" applyFont="1" applyBorder="1" applyAlignment="1">
      <alignment horizontal="left" vertical="center" wrapText="1"/>
    </xf>
    <xf numFmtId="0" fontId="4" fillId="0" borderId="0" xfId="0" applyFont="1" applyFill="1" applyAlignment="1">
      <alignment horizontal="center"/>
    </xf>
    <xf numFmtId="49" fontId="4" fillId="0" borderId="0" xfId="0" applyNumberFormat="1" applyFont="1" applyFill="1" applyAlignment="1">
      <alignment horizontal="center"/>
    </xf>
    <xf numFmtId="0" fontId="4" fillId="0" borderId="0" xfId="0" applyFont="1" applyFill="1"/>
    <xf numFmtId="0" fontId="6" fillId="0" borderId="0" xfId="0" applyFont="1" applyFill="1" applyAlignment="1">
      <alignment horizontal="center" wrapText="1"/>
    </xf>
    <xf numFmtId="0" fontId="6" fillId="0" borderId="0" xfId="0" applyFont="1" applyFill="1" applyAlignment="1">
      <alignment wrapText="1"/>
    </xf>
    <xf numFmtId="0" fontId="4" fillId="0" borderId="0" xfId="0" applyFont="1" applyFill="1" applyAlignment="1"/>
    <xf numFmtId="0" fontId="4" fillId="0" borderId="0" xfId="0" applyFont="1" applyFill="1" applyAlignment="1">
      <alignment horizontal="center" vertical="center"/>
    </xf>
    <xf numFmtId="0" fontId="6" fillId="0" borderId="0" xfId="0" applyFont="1" applyBorder="1" applyAlignment="1">
      <alignment horizontal="right"/>
    </xf>
    <xf numFmtId="0" fontId="4" fillId="0" borderId="0" xfId="0" applyFont="1" applyBorder="1" applyAlignment="1">
      <alignment horizontal="center"/>
    </xf>
    <xf numFmtId="0" fontId="4" fillId="0" borderId="0" xfId="0" applyFont="1" applyAlignment="1">
      <alignment horizontal="center"/>
    </xf>
    <xf numFmtId="0" fontId="4" fillId="0" borderId="0" xfId="0" applyFont="1" applyAlignment="1">
      <alignment horizontal="right"/>
    </xf>
    <xf numFmtId="0" fontId="4" fillId="0" borderId="0" xfId="0" applyFont="1" applyAlignment="1">
      <alignment vertical="center"/>
    </xf>
    <xf numFmtId="0" fontId="4" fillId="0" borderId="0" xfId="0" applyFont="1" applyFill="1" applyAlignment="1">
      <alignment horizontal="center" wrapText="1"/>
    </xf>
    <xf numFmtId="0" fontId="4" fillId="0" borderId="5" xfId="0" applyFont="1" applyFill="1" applyBorder="1" applyAlignment="1">
      <alignment horizontal="center" vertical="center" textRotation="90" wrapText="1"/>
    </xf>
    <xf numFmtId="0" fontId="4" fillId="0" borderId="6" xfId="0" applyFont="1" applyFill="1" applyBorder="1" applyAlignment="1">
      <alignment horizontal="center" vertical="center" textRotation="90" wrapText="1"/>
    </xf>
    <xf numFmtId="0" fontId="4" fillId="0" borderId="0" xfId="0" applyFont="1"/>
    <xf numFmtId="164" fontId="6" fillId="0" borderId="0" xfId="0" applyNumberFormat="1" applyFont="1" applyFill="1" applyAlignment="1">
      <alignment vertical="center" wrapText="1"/>
    </xf>
    <xf numFmtId="164" fontId="6" fillId="0" borderId="0" xfId="0" applyNumberFormat="1" applyFont="1" applyFill="1" applyAlignment="1">
      <alignment horizontal="center" vertical="center" wrapText="1"/>
    </xf>
    <xf numFmtId="0" fontId="4" fillId="0" borderId="0" xfId="0" applyFont="1" applyFill="1" applyAlignment="1">
      <alignment vertical="center"/>
    </xf>
    <xf numFmtId="0" fontId="6" fillId="0" borderId="0" xfId="0" applyFont="1" applyFill="1" applyAlignment="1">
      <alignment horizontal="center" vertical="center" wrapText="1"/>
    </xf>
    <xf numFmtId="0" fontId="4" fillId="0" borderId="0" xfId="0" applyFont="1" applyAlignment="1"/>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64" fontId="4" fillId="3" borderId="1" xfId="1" applyFont="1" applyFill="1" applyBorder="1" applyAlignment="1">
      <alignment horizontal="center" vertical="center" wrapText="1"/>
    </xf>
    <xf numFmtId="164" fontId="4" fillId="3" borderId="3" xfId="1" applyFont="1" applyFill="1" applyBorder="1" applyAlignment="1">
      <alignment horizontal="center" vertical="center"/>
    </xf>
    <xf numFmtId="164" fontId="4" fillId="3" borderId="3" xfId="1" applyFont="1" applyFill="1" applyBorder="1" applyAlignment="1">
      <alignment horizontal="center" vertical="center" wrapText="1"/>
    </xf>
    <xf numFmtId="164" fontId="4" fillId="3" borderId="1" xfId="1" applyFont="1" applyFill="1" applyBorder="1" applyAlignment="1">
      <alignment vertical="center" wrapText="1"/>
    </xf>
    <xf numFmtId="49" fontId="6" fillId="3"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0" xfId="0" applyFont="1" applyAlignment="1">
      <alignment horizontal="right"/>
    </xf>
    <xf numFmtId="0" fontId="6" fillId="0" borderId="0" xfId="0" applyFont="1" applyAlignment="1"/>
    <xf numFmtId="0" fontId="6" fillId="0" borderId="1" xfId="0" applyFont="1" applyFill="1" applyBorder="1" applyAlignment="1">
      <alignment horizontal="center" vertical="center" wrapText="1"/>
    </xf>
    <xf numFmtId="0" fontId="6" fillId="0" borderId="1" xfId="0" applyFont="1" applyBorder="1" applyAlignment="1">
      <alignment horizontal="right" vertical="center"/>
    </xf>
    <xf numFmtId="164" fontId="6" fillId="0" borderId="1" xfId="1" applyFont="1" applyBorder="1" applyAlignment="1">
      <alignment horizontal="right" vertical="center"/>
    </xf>
    <xf numFmtId="49" fontId="6" fillId="3" borderId="2" xfId="0" applyNumberFormat="1" applyFont="1" applyFill="1" applyBorder="1" applyAlignment="1">
      <alignment horizontal="center" vertical="center"/>
    </xf>
    <xf numFmtId="0" fontId="6" fillId="0" borderId="0" xfId="0" applyFont="1" applyFill="1" applyAlignment="1">
      <alignment vertical="center" wrapText="1"/>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164" fontId="6" fillId="0" borderId="0" xfId="1" applyFont="1" applyFill="1" applyBorder="1" applyAlignment="1">
      <alignment horizontal="right" vertical="center"/>
    </xf>
    <xf numFmtId="164" fontId="4" fillId="0" borderId="0" xfId="1" applyFont="1" applyFill="1" applyBorder="1" applyAlignment="1">
      <alignment horizontal="center" vertical="center" wrapText="1"/>
    </xf>
    <xf numFmtId="164" fontId="6" fillId="0" borderId="0" xfId="1" applyFont="1" applyFill="1" applyBorder="1" applyAlignment="1">
      <alignment vertical="center" wrapText="1"/>
    </xf>
    <xf numFmtId="165" fontId="4" fillId="0" borderId="1" xfId="1" applyNumberFormat="1" applyFont="1" applyBorder="1" applyAlignment="1">
      <alignment horizontal="center" vertical="center" wrapText="1"/>
    </xf>
    <xf numFmtId="165" fontId="4" fillId="0" borderId="1" xfId="1" applyNumberFormat="1" applyFont="1" applyFill="1" applyBorder="1" applyAlignment="1">
      <alignment horizontal="center" vertical="center" wrapText="1"/>
    </xf>
    <xf numFmtId="49" fontId="4" fillId="0" borderId="0" xfId="0" applyNumberFormat="1" applyFont="1" applyFill="1" applyAlignment="1">
      <alignment horizontal="center" vertical="center"/>
    </xf>
    <xf numFmtId="0" fontId="8" fillId="2" borderId="1" xfId="0" applyFont="1" applyFill="1" applyBorder="1" applyAlignment="1">
      <alignment horizontal="right" vertical="center" wrapText="1"/>
    </xf>
    <xf numFmtId="165" fontId="4" fillId="3" borderId="1" xfId="1" applyNumberFormat="1" applyFont="1" applyFill="1" applyBorder="1" applyAlignment="1">
      <alignment horizontal="center" vertical="center" wrapText="1"/>
    </xf>
    <xf numFmtId="0" fontId="4" fillId="0" borderId="0" xfId="0" applyFont="1" applyFill="1" applyAlignment="1">
      <alignment horizontal="center"/>
    </xf>
    <xf numFmtId="0" fontId="4" fillId="0" borderId="0" xfId="0" applyFont="1" applyAlignment="1">
      <alignment horizontal="right" vertical="center"/>
    </xf>
    <xf numFmtId="0" fontId="4" fillId="0" borderId="0" xfId="0" applyFont="1" applyAlignment="1">
      <alignment horizontal="center" vertical="center"/>
    </xf>
    <xf numFmtId="0" fontId="6" fillId="0" borderId="0" xfId="0" applyFont="1" applyFill="1" applyAlignment="1">
      <alignment horizontal="center" vertical="center" wrapText="1"/>
    </xf>
    <xf numFmtId="0" fontId="4" fillId="0" borderId="0" xfId="0" applyFont="1" applyFill="1" applyAlignment="1">
      <alignment horizontal="right" vertical="center"/>
    </xf>
    <xf numFmtId="0" fontId="4" fillId="0" borderId="0" xfId="0" applyFont="1" applyAlignment="1">
      <alignment horizontal="left" vertical="center"/>
    </xf>
    <xf numFmtId="0" fontId="4" fillId="3" borderId="1" xfId="0" applyNumberFormat="1" applyFont="1" applyFill="1" applyBorder="1" applyAlignment="1">
      <alignment horizontal="center" vertical="center"/>
    </xf>
    <xf numFmtId="164" fontId="4" fillId="3" borderId="1" xfId="1" applyFont="1" applyFill="1" applyBorder="1" applyAlignment="1">
      <alignment horizontal="right" vertical="center" wrapText="1"/>
    </xf>
    <xf numFmtId="164" fontId="4" fillId="3" borderId="1" xfId="1" applyFont="1" applyFill="1" applyBorder="1" applyAlignment="1">
      <alignment horizontal="center" vertical="center"/>
    </xf>
    <xf numFmtId="0" fontId="6" fillId="3" borderId="4"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6" fillId="3" borderId="1" xfId="1" applyNumberFormat="1" applyFont="1" applyFill="1" applyBorder="1" applyAlignment="1">
      <alignment horizontal="center" vertical="center"/>
    </xf>
    <xf numFmtId="164" fontId="4" fillId="0" borderId="1" xfId="1" applyNumberFormat="1" applyFont="1" applyFill="1" applyBorder="1" applyAlignment="1">
      <alignment horizontal="center" vertical="center" wrapText="1"/>
    </xf>
    <xf numFmtId="0" fontId="8" fillId="0" borderId="1" xfId="0" applyFont="1" applyFill="1" applyBorder="1" applyAlignment="1">
      <alignment horizontal="right" vertical="center" wrapText="1"/>
    </xf>
    <xf numFmtId="0" fontId="4" fillId="0" borderId="0" xfId="0" applyFont="1" applyFill="1" applyAlignment="1">
      <alignment horizontal="center"/>
    </xf>
    <xf numFmtId="0" fontId="4" fillId="0" borderId="0" xfId="0" applyFont="1" applyFill="1" applyAlignment="1">
      <alignment horizontal="center" vertical="center" wrapText="1"/>
    </xf>
    <xf numFmtId="0" fontId="4" fillId="0" borderId="7"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right" vertical="center"/>
    </xf>
    <xf numFmtId="0" fontId="6" fillId="0" borderId="0" xfId="0" applyFont="1" applyFill="1" applyAlignment="1">
      <alignment horizontal="center" vertical="center" wrapText="1"/>
    </xf>
    <xf numFmtId="0" fontId="4" fillId="0" borderId="0" xfId="0" applyFont="1" applyAlignment="1">
      <alignment horizontal="left" vertical="center"/>
    </xf>
    <xf numFmtId="0" fontId="4" fillId="0" borderId="0" xfId="0" applyFont="1" applyFill="1" applyAlignment="1">
      <alignment horizontal="center" vertical="center"/>
    </xf>
    <xf numFmtId="0" fontId="4" fillId="4" borderId="1" xfId="0" applyNumberFormat="1" applyFont="1" applyFill="1" applyBorder="1" applyAlignment="1">
      <alignment horizontal="center" vertical="center"/>
    </xf>
    <xf numFmtId="49" fontId="4" fillId="4" borderId="2" xfId="0" applyNumberFormat="1" applyFont="1" applyFill="1" applyBorder="1" applyAlignment="1">
      <alignment horizontal="center" vertical="center"/>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64" fontId="4" fillId="4" borderId="1" xfId="1" applyFont="1" applyFill="1" applyBorder="1" applyAlignment="1">
      <alignment horizontal="center" vertical="center" wrapText="1"/>
    </xf>
    <xf numFmtId="164" fontId="4" fillId="4" borderId="1" xfId="1" applyFont="1" applyFill="1" applyBorder="1" applyAlignment="1">
      <alignment horizontal="right" vertical="center" wrapText="1"/>
    </xf>
    <xf numFmtId="164" fontId="4" fillId="4" borderId="1" xfId="1" applyFont="1" applyFill="1" applyBorder="1" applyAlignment="1">
      <alignment horizontal="center" vertical="center"/>
    </xf>
    <xf numFmtId="0" fontId="5" fillId="4" borderId="1" xfId="0" applyFont="1" applyFill="1" applyBorder="1" applyAlignment="1">
      <alignment horizontal="center" vertical="center" wrapText="1"/>
    </xf>
    <xf numFmtId="164" fontId="4" fillId="0" borderId="1" xfId="1" applyNumberFormat="1" applyFont="1" applyBorder="1" applyAlignment="1">
      <alignment horizontal="center" vertical="center" wrapText="1"/>
    </xf>
    <xf numFmtId="164" fontId="4" fillId="0" borderId="7" xfId="1" applyFont="1" applyBorder="1" applyAlignment="1">
      <alignment horizontal="center" vertical="center" wrapText="1"/>
    </xf>
    <xf numFmtId="165" fontId="4" fillId="0" borderId="7" xfId="1" applyNumberFormat="1" applyFont="1" applyBorder="1" applyAlignment="1">
      <alignment horizontal="center" vertical="center" wrapText="1"/>
    </xf>
    <xf numFmtId="165" fontId="4" fillId="0" borderId="1" xfId="1" applyNumberFormat="1" applyFont="1" applyBorder="1" applyAlignment="1">
      <alignment vertical="center" wrapText="1"/>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11" fillId="0" borderId="0" xfId="0" applyFont="1" applyFill="1" applyAlignment="1">
      <alignment vertical="center"/>
    </xf>
    <xf numFmtId="0" fontId="6" fillId="0" borderId="0" xfId="0" applyFont="1" applyFill="1" applyAlignment="1">
      <alignment vertical="center"/>
    </xf>
    <xf numFmtId="165" fontId="6" fillId="0" borderId="0" xfId="0" applyNumberFormat="1" applyFont="1" applyFill="1" applyAlignment="1">
      <alignment vertical="center"/>
    </xf>
    <xf numFmtId="0" fontId="6" fillId="0" borderId="0" xfId="0" applyFont="1" applyFill="1" applyAlignment="1">
      <alignment horizontal="center" vertical="center"/>
    </xf>
    <xf numFmtId="165" fontId="6" fillId="0" borderId="0" xfId="0" applyNumberFormat="1" applyFont="1" applyFill="1" applyAlignment="1">
      <alignment vertical="center" wrapText="1"/>
    </xf>
    <xf numFmtId="0" fontId="4" fillId="0" borderId="1" xfId="0" applyFont="1" applyBorder="1" applyAlignment="1">
      <alignment vertical="center"/>
    </xf>
    <xf numFmtId="165" fontId="6" fillId="0" borderId="1" xfId="1" applyNumberFormat="1" applyFont="1" applyBorder="1" applyAlignment="1">
      <alignment horizontal="center" vertical="center"/>
    </xf>
    <xf numFmtId="165" fontId="6" fillId="5" borderId="1" xfId="1" applyNumberFormat="1" applyFont="1" applyFill="1" applyBorder="1" applyAlignment="1">
      <alignment vertical="center"/>
    </xf>
    <xf numFmtId="165" fontId="6" fillId="0" borderId="0" xfId="1" applyNumberFormat="1" applyFont="1" applyBorder="1" applyAlignment="1">
      <alignment horizontal="center" vertical="center" wrapText="1"/>
    </xf>
    <xf numFmtId="0" fontId="4" fillId="0" borderId="1" xfId="0" applyFont="1" applyBorder="1" applyAlignment="1">
      <alignment horizontal="right" vertical="center"/>
    </xf>
    <xf numFmtId="165" fontId="4" fillId="0" borderId="1" xfId="1" applyNumberFormat="1" applyFont="1" applyBorder="1" applyAlignment="1">
      <alignment horizontal="center" vertical="center"/>
    </xf>
    <xf numFmtId="165" fontId="6" fillId="5" borderId="1" xfId="1" applyNumberFormat="1" applyFont="1" applyFill="1" applyBorder="1" applyAlignment="1">
      <alignment horizontal="center" vertical="center"/>
    </xf>
    <xf numFmtId="0" fontId="6" fillId="0" borderId="0" xfId="0" applyFont="1" applyBorder="1" applyAlignment="1">
      <alignment horizontal="right" vertical="center"/>
    </xf>
    <xf numFmtId="165" fontId="6" fillId="0" borderId="0" xfId="1" applyNumberFormat="1" applyFont="1" applyBorder="1" applyAlignment="1">
      <alignment horizontal="center" vertical="center"/>
    </xf>
    <xf numFmtId="0" fontId="4" fillId="0" borderId="1" xfId="0" applyFont="1" applyBorder="1" applyAlignment="1">
      <alignment horizontal="center" vertical="center" wrapText="1"/>
    </xf>
    <xf numFmtId="164" fontId="4" fillId="0" borderId="1" xfId="1" applyFont="1" applyBorder="1" applyAlignment="1">
      <alignment vertical="center"/>
    </xf>
    <xf numFmtId="165" fontId="4" fillId="0" borderId="1" xfId="1" applyNumberFormat="1" applyFont="1" applyFill="1" applyBorder="1" applyAlignment="1">
      <alignment vertical="center"/>
    </xf>
    <xf numFmtId="165" fontId="4" fillId="0" borderId="1" xfId="1" applyNumberFormat="1" applyFont="1" applyBorder="1" applyAlignment="1">
      <alignment horizontal="right" vertical="center"/>
    </xf>
    <xf numFmtId="165" fontId="4" fillId="0" borderId="7" xfId="1" applyNumberFormat="1" applyFont="1" applyFill="1" applyBorder="1" applyAlignment="1">
      <alignment horizontal="center" vertical="center" wrapText="1"/>
    </xf>
    <xf numFmtId="2" fontId="4" fillId="0" borderId="1" xfId="0" applyNumberFormat="1" applyFont="1" applyBorder="1" applyAlignment="1">
      <alignment horizontal="center" vertical="center"/>
    </xf>
    <xf numFmtId="164" fontId="4" fillId="0" borderId="1" xfId="1" applyFont="1" applyFill="1" applyBorder="1" applyAlignment="1">
      <alignment horizontal="center" vertical="center"/>
    </xf>
    <xf numFmtId="164" fontId="4" fillId="0" borderId="1" xfId="1" applyNumberFormat="1" applyFont="1" applyFill="1" applyBorder="1" applyAlignment="1">
      <alignment horizontal="center" vertical="center"/>
    </xf>
    <xf numFmtId="164" fontId="4" fillId="3" borderId="7" xfId="1" applyFont="1" applyFill="1" applyBorder="1" applyAlignment="1">
      <alignment horizontal="center" vertical="center" wrapText="1"/>
    </xf>
    <xf numFmtId="164" fontId="4" fillId="6" borderId="1" xfId="1" applyFont="1" applyFill="1" applyBorder="1" applyAlignment="1">
      <alignment horizontal="center" vertical="center" wrapText="1"/>
    </xf>
    <xf numFmtId="164" fontId="4" fillId="6" borderId="1" xfId="1" applyFont="1" applyFill="1" applyBorder="1" applyAlignment="1" applyProtection="1">
      <alignment horizontal="center" vertical="center" wrapText="1"/>
    </xf>
    <xf numFmtId="164" fontId="4" fillId="6" borderId="16" xfId="1" applyFont="1" applyFill="1" applyBorder="1" applyAlignment="1">
      <alignment horizontal="center" vertical="center" wrapText="1"/>
    </xf>
    <xf numFmtId="165" fontId="4" fillId="0" borderId="1" xfId="1" applyNumberFormat="1" applyFont="1" applyFill="1" applyBorder="1" applyAlignment="1">
      <alignment horizontal="center" vertical="center"/>
    </xf>
    <xf numFmtId="165" fontId="4" fillId="0" borderId="7" xfId="1" applyNumberFormat="1" applyFont="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7" xfId="0" applyFont="1" applyFill="1" applyBorder="1" applyAlignment="1">
      <alignment horizontal="left" vertical="center" wrapText="1"/>
    </xf>
    <xf numFmtId="0" fontId="4" fillId="0" borderId="0" xfId="0" applyFont="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6" fillId="0" borderId="0" xfId="0" applyFont="1" applyFill="1" applyAlignment="1">
      <alignment horizontal="center" vertical="center" wrapText="1"/>
    </xf>
    <xf numFmtId="0" fontId="4" fillId="0" borderId="1" xfId="0" applyFont="1" applyBorder="1" applyAlignment="1">
      <alignment horizontal="center" vertical="center"/>
    </xf>
    <xf numFmtId="0" fontId="4" fillId="0" borderId="0" xfId="0" applyFont="1" applyFill="1" applyAlignment="1">
      <alignment horizontal="right" vertical="center"/>
    </xf>
    <xf numFmtId="0" fontId="4" fillId="0" borderId="0" xfId="0" applyFont="1" applyFill="1" applyAlignment="1">
      <alignment horizontal="center"/>
    </xf>
    <xf numFmtId="0" fontId="4" fillId="0" borderId="0" xfId="0" applyFont="1" applyAlignment="1">
      <alignment horizontal="left" vertical="center"/>
    </xf>
    <xf numFmtId="165" fontId="4" fillId="0" borderId="2" xfId="1" applyNumberFormat="1"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Fill="1" applyAlignment="1">
      <alignment horizontal="right" vertical="center"/>
    </xf>
    <xf numFmtId="2" fontId="6" fillId="0" borderId="0" xfId="1"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4" fontId="4" fillId="0" borderId="16" xfId="3" applyNumberFormat="1" applyFont="1" applyFill="1" applyBorder="1" applyAlignment="1">
      <alignment horizontal="center" vertical="center"/>
    </xf>
    <xf numFmtId="0" fontId="12" fillId="0" borderId="0" xfId="0" applyFont="1" applyFill="1"/>
    <xf numFmtId="0" fontId="4" fillId="0" borderId="1" xfId="0" applyFont="1" applyBorder="1" applyAlignment="1">
      <alignment horizontal="left" vertical="center" wrapText="1"/>
    </xf>
    <xf numFmtId="0" fontId="0" fillId="0" borderId="0" xfId="0" applyFill="1"/>
    <xf numFmtId="0" fontId="14" fillId="0" borderId="1" xfId="0" applyFont="1" applyFill="1" applyBorder="1" applyAlignment="1">
      <alignment horizontal="center" vertical="center"/>
    </xf>
    <xf numFmtId="49" fontId="14" fillId="0" borderId="1" xfId="0" applyNumberFormat="1" applyFont="1" applyFill="1" applyBorder="1" applyAlignment="1">
      <alignment horizontal="center" vertical="center"/>
    </xf>
    <xf numFmtId="0" fontId="14" fillId="0" borderId="7" xfId="0" applyFont="1" applyFill="1" applyBorder="1" applyAlignment="1">
      <alignment horizontal="left" vertical="center" wrapText="1"/>
    </xf>
    <xf numFmtId="164" fontId="14" fillId="0" borderId="1" xfId="1" applyFont="1" applyFill="1" applyBorder="1" applyAlignment="1">
      <alignment horizontal="center" vertical="center" wrapText="1"/>
    </xf>
    <xf numFmtId="165" fontId="14" fillId="0" borderId="1" xfId="1" applyNumberFormat="1" applyFont="1" applyFill="1" applyBorder="1" applyAlignment="1">
      <alignment horizontal="center" vertical="center" wrapText="1"/>
    </xf>
    <xf numFmtId="0" fontId="15" fillId="0" borderId="0" xfId="0" applyFont="1" applyFill="1"/>
    <xf numFmtId="0" fontId="6" fillId="0" borderId="1" xfId="0" applyFont="1" applyBorder="1" applyAlignment="1">
      <alignment horizontal="center" vertical="center"/>
    </xf>
    <xf numFmtId="0" fontId="4" fillId="0" borderId="0" xfId="0" applyFont="1" applyAlignment="1">
      <alignment horizontal="center" vertical="center"/>
    </xf>
    <xf numFmtId="0" fontId="4" fillId="0" borderId="7" xfId="0" applyFont="1" applyFill="1" applyBorder="1" applyAlignment="1">
      <alignment horizontal="center" wrapText="1"/>
    </xf>
    <xf numFmtId="0" fontId="4" fillId="0" borderId="10" xfId="0" applyFont="1" applyFill="1" applyBorder="1" applyAlignment="1">
      <alignment horizontal="center" wrapText="1"/>
    </xf>
    <xf numFmtId="0" fontId="4" fillId="0" borderId="11" xfId="0" applyFont="1" applyFill="1" applyBorder="1" applyAlignment="1">
      <alignment horizontal="center" wrapText="1"/>
    </xf>
    <xf numFmtId="0" fontId="6" fillId="0" borderId="0" xfId="0" applyFont="1" applyFill="1" applyAlignment="1">
      <alignment horizontal="center"/>
    </xf>
    <xf numFmtId="0" fontId="6" fillId="0" borderId="0" xfId="0" applyFont="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horizontal="center" vertical="center" wrapText="1"/>
    </xf>
    <xf numFmtId="49" fontId="6" fillId="0" borderId="0" xfId="0" applyNumberFormat="1" applyFont="1" applyFill="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0" xfId="0" applyFont="1" applyFill="1" applyAlignment="1">
      <alignment horizontal="right" vertical="center"/>
    </xf>
    <xf numFmtId="0" fontId="4" fillId="0" borderId="12" xfId="0" applyNumberFormat="1" applyFont="1" applyFill="1" applyBorder="1" applyAlignment="1">
      <alignment horizontal="center" vertical="center" textRotation="90"/>
    </xf>
    <xf numFmtId="0" fontId="4" fillId="0" borderId="13" xfId="0" applyNumberFormat="1" applyFont="1" applyFill="1" applyBorder="1" applyAlignment="1">
      <alignment horizontal="center" vertical="center" textRotation="90"/>
    </xf>
    <xf numFmtId="49" fontId="4" fillId="0" borderId="14" xfId="0" applyNumberFormat="1" applyFont="1" applyFill="1" applyBorder="1" applyAlignment="1">
      <alignment horizontal="center" vertical="center" textRotation="90"/>
    </xf>
    <xf numFmtId="49" fontId="4" fillId="0" borderId="15" xfId="0" applyNumberFormat="1" applyFont="1" applyFill="1" applyBorder="1" applyAlignment="1">
      <alignment horizontal="center" vertical="center" textRotation="90"/>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textRotation="90" wrapText="1"/>
    </xf>
    <xf numFmtId="0" fontId="4" fillId="0" borderId="15" xfId="0" applyFont="1" applyFill="1" applyBorder="1" applyAlignment="1">
      <alignment horizontal="center" vertical="center" textRotation="90" wrapText="1"/>
    </xf>
    <xf numFmtId="0" fontId="4" fillId="0" borderId="0" xfId="0" applyFont="1" applyAlignment="1">
      <alignment horizontal="right" vertical="center"/>
    </xf>
    <xf numFmtId="0" fontId="4" fillId="0" borderId="17" xfId="0" applyFont="1" applyBorder="1" applyAlignment="1">
      <alignment horizontal="left" vertical="center"/>
    </xf>
    <xf numFmtId="0" fontId="4" fillId="0" borderId="0" xfId="0" applyFont="1" applyFill="1" applyAlignment="1">
      <alignment horizontal="center"/>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2" fontId="6" fillId="0" borderId="0" xfId="1" applyNumberFormat="1" applyFont="1" applyFill="1" applyBorder="1" applyAlignment="1">
      <alignment horizontal="center" vertical="center" wrapText="1"/>
    </xf>
    <xf numFmtId="0" fontId="4" fillId="0" borderId="0" xfId="0" applyFont="1" applyAlignment="1">
      <alignment horizontal="left" vertical="center"/>
    </xf>
    <xf numFmtId="0" fontId="4" fillId="0" borderId="0" xfId="0" applyFont="1" applyFill="1" applyAlignment="1">
      <alignment horizontal="center" wrapText="1"/>
    </xf>
  </cellXfs>
  <cellStyles count="6">
    <cellStyle name="Comma" xfId="1" builtinId="3"/>
    <cellStyle name="Normal" xfId="0" builtinId="0"/>
    <cellStyle name="Normal_tāmes sagatave prezentācijai" xfId="3"/>
    <cellStyle name="Parastais_adztame2" xfId="2"/>
    <cellStyle name="Обычный_Gulbene siltinashana kor" xfId="4"/>
    <cellStyle name="Финансовый_Gulbene siltinashana kor" xfId="5"/>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H19" sqref="H19"/>
    </sheetView>
  </sheetViews>
  <sheetFormatPr defaultRowHeight="12.75" x14ac:dyDescent="0.2"/>
  <cols>
    <col min="1" max="1" width="6.7109375" style="49" customWidth="1"/>
    <col min="2" max="2" width="10.28515625" style="49" customWidth="1"/>
    <col min="3" max="3" width="50.7109375" style="49" customWidth="1"/>
    <col min="4" max="4" width="6.28515625" style="49" customWidth="1"/>
    <col min="5" max="5" width="9.7109375" style="49" customWidth="1"/>
    <col min="6" max="6" width="20.7109375" style="49" customWidth="1"/>
    <col min="7" max="7" width="15.42578125" style="49" customWidth="1"/>
    <col min="8" max="8" width="12.7109375" style="49" customWidth="1"/>
    <col min="9" max="9" width="11" style="49" customWidth="1"/>
    <col min="10" max="10" width="12" style="49" customWidth="1"/>
    <col min="11" max="16384" width="9.140625" style="49"/>
  </cols>
  <sheetData>
    <row r="1" spans="1:8" x14ac:dyDescent="0.2">
      <c r="B1" s="43"/>
      <c r="C1" s="65"/>
      <c r="D1" s="66"/>
      <c r="E1" s="66"/>
      <c r="H1" s="65"/>
    </row>
    <row r="2" spans="1:8" x14ac:dyDescent="0.2">
      <c r="B2" s="43"/>
      <c r="C2" s="44"/>
      <c r="D2" s="54"/>
      <c r="E2" s="54"/>
      <c r="H2" s="44"/>
    </row>
    <row r="3" spans="1:8" x14ac:dyDescent="0.2">
      <c r="B3" s="43"/>
      <c r="C3" s="44"/>
      <c r="D3" s="54"/>
      <c r="E3" s="54"/>
      <c r="H3" s="44"/>
    </row>
    <row r="4" spans="1:8" x14ac:dyDescent="0.2">
      <c r="B4" s="43"/>
      <c r="C4" s="43"/>
      <c r="D4" s="43"/>
      <c r="E4" s="43"/>
      <c r="H4" s="43"/>
    </row>
    <row r="5" spans="1:8" x14ac:dyDescent="0.2">
      <c r="B5" s="43"/>
      <c r="C5" s="44"/>
      <c r="D5" s="54"/>
      <c r="E5" s="54"/>
      <c r="H5" s="44"/>
    </row>
    <row r="6" spans="1:8" x14ac:dyDescent="0.2">
      <c r="B6" s="43"/>
      <c r="C6" s="44"/>
      <c r="D6" s="54"/>
      <c r="E6" s="54"/>
      <c r="H6" s="44"/>
    </row>
    <row r="7" spans="1:8" x14ac:dyDescent="0.2">
      <c r="B7" s="43"/>
      <c r="E7" s="43"/>
    </row>
    <row r="8" spans="1:8" x14ac:dyDescent="0.2">
      <c r="B8" s="35"/>
      <c r="C8" s="180" t="s">
        <v>46</v>
      </c>
      <c r="D8" s="180"/>
      <c r="E8" s="180"/>
      <c r="F8" s="180"/>
    </row>
    <row r="9" spans="1:8" x14ac:dyDescent="0.2">
      <c r="B9" s="35"/>
      <c r="C9" s="36"/>
      <c r="D9" s="38"/>
      <c r="E9" s="38"/>
    </row>
    <row r="10" spans="1:8" ht="12.75" customHeight="1" x14ac:dyDescent="0.2">
      <c r="A10" s="182" t="s">
        <v>35</v>
      </c>
      <c r="B10" s="182"/>
      <c r="C10" s="187" t="s">
        <v>82</v>
      </c>
      <c r="D10" s="187"/>
      <c r="E10" s="187"/>
      <c r="F10" s="187"/>
      <c r="G10" s="187"/>
      <c r="H10" s="187"/>
    </row>
    <row r="11" spans="1:8" x14ac:dyDescent="0.2">
      <c r="A11" s="183" t="s">
        <v>36</v>
      </c>
      <c r="B11" s="183"/>
      <c r="C11" s="188" t="s">
        <v>81</v>
      </c>
      <c r="D11" s="188"/>
      <c r="E11" s="188"/>
      <c r="F11" s="188"/>
      <c r="G11" s="188"/>
      <c r="H11" s="188"/>
    </row>
    <row r="12" spans="1:8" x14ac:dyDescent="0.2">
      <c r="A12" s="183" t="s">
        <v>37</v>
      </c>
      <c r="B12" s="183"/>
      <c r="C12" s="189"/>
      <c r="D12" s="189"/>
      <c r="E12" s="189"/>
      <c r="F12" s="189"/>
      <c r="G12" s="189"/>
      <c r="H12" s="189"/>
    </row>
    <row r="13" spans="1:8" x14ac:dyDescent="0.2">
      <c r="B13" s="35"/>
      <c r="C13" s="34"/>
      <c r="D13" s="37"/>
      <c r="E13" s="46"/>
    </row>
    <row r="14" spans="1:8" ht="25.5" x14ac:dyDescent="0.2">
      <c r="A14" s="16"/>
      <c r="B14" s="15" t="s">
        <v>20</v>
      </c>
      <c r="C14" s="12" t="s">
        <v>21</v>
      </c>
      <c r="D14" s="184" t="s">
        <v>22</v>
      </c>
      <c r="E14" s="185"/>
      <c r="F14" s="185"/>
      <c r="G14" s="186"/>
      <c r="H14" s="15" t="s">
        <v>66</v>
      </c>
    </row>
    <row r="15" spans="1:8" x14ac:dyDescent="0.2">
      <c r="A15" s="13"/>
      <c r="B15" s="155">
        <v>2</v>
      </c>
      <c r="C15" s="67" t="s">
        <v>326</v>
      </c>
      <c r="D15" s="177" t="s">
        <v>48</v>
      </c>
      <c r="E15" s="178"/>
      <c r="F15" s="178"/>
      <c r="G15" s="178"/>
      <c r="H15" s="6"/>
    </row>
    <row r="16" spans="1:8" x14ac:dyDescent="0.2">
      <c r="A16" s="13"/>
      <c r="B16" s="12">
        <v>3</v>
      </c>
      <c r="C16" s="67" t="s">
        <v>38</v>
      </c>
      <c r="D16" s="177" t="s">
        <v>80</v>
      </c>
      <c r="E16" s="178"/>
      <c r="F16" s="178"/>
      <c r="G16" s="178"/>
      <c r="H16" s="6"/>
    </row>
    <row r="17" spans="1:9" x14ac:dyDescent="0.2">
      <c r="A17" s="13"/>
      <c r="B17" s="12">
        <v>4</v>
      </c>
      <c r="C17" s="67" t="s">
        <v>39</v>
      </c>
      <c r="D17" s="177" t="s">
        <v>40</v>
      </c>
      <c r="E17" s="178"/>
      <c r="F17" s="178"/>
      <c r="G17" s="179"/>
      <c r="H17" s="6"/>
    </row>
    <row r="18" spans="1:9" x14ac:dyDescent="0.2">
      <c r="A18" s="13"/>
      <c r="B18" s="12">
        <v>5</v>
      </c>
      <c r="C18" s="67" t="s">
        <v>55</v>
      </c>
      <c r="D18" s="177" t="s">
        <v>65</v>
      </c>
      <c r="E18" s="178"/>
      <c r="F18" s="178"/>
      <c r="G18" s="179"/>
      <c r="H18" s="6"/>
    </row>
    <row r="19" spans="1:9" x14ac:dyDescent="0.2">
      <c r="A19" s="16"/>
      <c r="B19" s="15"/>
      <c r="C19" s="68" t="s">
        <v>23</v>
      </c>
      <c r="D19" s="175"/>
      <c r="E19" s="175"/>
      <c r="F19" s="175"/>
      <c r="G19" s="175"/>
      <c r="H19" s="69"/>
    </row>
    <row r="20" spans="1:9" x14ac:dyDescent="0.2">
      <c r="A20" s="16"/>
      <c r="B20" s="15"/>
      <c r="C20" s="68" t="s">
        <v>19</v>
      </c>
      <c r="D20" s="175"/>
      <c r="E20" s="175"/>
      <c r="F20" s="175"/>
      <c r="G20" s="175"/>
      <c r="H20" s="69"/>
    </row>
    <row r="21" spans="1:9" x14ac:dyDescent="0.2">
      <c r="A21" s="16"/>
      <c r="B21" s="15"/>
      <c r="C21" s="68" t="s">
        <v>24</v>
      </c>
      <c r="D21" s="175"/>
      <c r="E21" s="175"/>
      <c r="F21" s="175"/>
      <c r="G21" s="175"/>
      <c r="H21" s="69"/>
    </row>
    <row r="22" spans="1:9" x14ac:dyDescent="0.2">
      <c r="B22" s="41"/>
      <c r="C22" s="41"/>
      <c r="D22" s="42"/>
      <c r="E22" s="42"/>
    </row>
    <row r="23" spans="1:9" ht="38.25" customHeight="1" x14ac:dyDescent="0.2">
      <c r="B23" s="181" t="s">
        <v>47</v>
      </c>
      <c r="C23" s="181"/>
      <c r="D23" s="181"/>
      <c r="E23" s="181"/>
      <c r="F23" s="181"/>
      <c r="G23" s="181"/>
      <c r="H23" s="181"/>
    </row>
    <row r="24" spans="1:9" x14ac:dyDescent="0.2">
      <c r="B24" s="41"/>
      <c r="C24" s="41"/>
      <c r="D24" s="42"/>
      <c r="E24" s="42"/>
    </row>
    <row r="25" spans="1:9" x14ac:dyDescent="0.2">
      <c r="A25" s="45"/>
      <c r="B25" s="84"/>
      <c r="C25" s="84"/>
      <c r="D25" s="45"/>
      <c r="E25" s="45"/>
      <c r="F25" s="45"/>
      <c r="G25" s="45"/>
      <c r="H25" s="45"/>
      <c r="I25" s="45"/>
    </row>
    <row r="26" spans="1:9" x14ac:dyDescent="0.2">
      <c r="A26" s="45"/>
      <c r="B26" s="45"/>
      <c r="C26" s="162"/>
      <c r="D26" s="45"/>
      <c r="E26" s="87"/>
      <c r="F26" s="87"/>
      <c r="G26" s="176"/>
      <c r="H26" s="176"/>
      <c r="I26" s="83"/>
    </row>
    <row r="27" spans="1:9" x14ac:dyDescent="0.2">
      <c r="A27" s="45"/>
      <c r="B27" s="45"/>
      <c r="C27" s="83"/>
      <c r="D27" s="45"/>
      <c r="E27" s="45"/>
      <c r="F27" s="45"/>
      <c r="G27" s="45"/>
      <c r="H27" s="45"/>
      <c r="I27" s="45"/>
    </row>
    <row r="28" spans="1:9" x14ac:dyDescent="0.2">
      <c r="A28" s="45"/>
      <c r="B28" s="45"/>
      <c r="C28" s="83"/>
      <c r="D28" s="45"/>
      <c r="E28" s="45"/>
      <c r="F28" s="45"/>
      <c r="G28" s="45"/>
      <c r="H28" s="45"/>
      <c r="I28" s="45"/>
    </row>
    <row r="29" spans="1:9" x14ac:dyDescent="0.2">
      <c r="A29" s="45"/>
      <c r="B29" s="45"/>
      <c r="C29" s="161"/>
      <c r="D29" s="45"/>
      <c r="E29" s="45"/>
      <c r="F29" s="45"/>
      <c r="G29" s="45"/>
      <c r="H29" s="45"/>
      <c r="I29" s="45"/>
    </row>
    <row r="30" spans="1:9" x14ac:dyDescent="0.2">
      <c r="A30" s="45"/>
      <c r="B30" s="45"/>
      <c r="C30" s="83"/>
      <c r="D30" s="45"/>
      <c r="E30" s="45"/>
      <c r="F30" s="45"/>
      <c r="G30" s="45"/>
      <c r="H30" s="83"/>
      <c r="I30" s="83"/>
    </row>
  </sheetData>
  <mergeCells count="17">
    <mergeCell ref="C12:H12"/>
    <mergeCell ref="D21:G21"/>
    <mergeCell ref="G26:H26"/>
    <mergeCell ref="D18:G18"/>
    <mergeCell ref="C8:F8"/>
    <mergeCell ref="D16:G16"/>
    <mergeCell ref="D19:G19"/>
    <mergeCell ref="D20:G20"/>
    <mergeCell ref="B23:H23"/>
    <mergeCell ref="D17:G17"/>
    <mergeCell ref="A10:B10"/>
    <mergeCell ref="A11:B11"/>
    <mergeCell ref="D14:G14"/>
    <mergeCell ref="A12:B12"/>
    <mergeCell ref="C10:H10"/>
    <mergeCell ref="C11:H11"/>
    <mergeCell ref="D15:G15"/>
  </mergeCells>
  <phoneticPr fontId="2" type="noConversion"/>
  <pageMargins left="0.31496062992125984" right="0.27559055118110237" top="0.74803149606299213" bottom="0.82677165354330717" header="0.31496062992125984" footer="0.35433070866141736"/>
  <pageSetup paperSize="9" orientation="landscape" horizontalDpi="2400" verticalDpi="2400" r:id="rId1"/>
  <headerFooter alignWithMargins="0">
    <oddHeade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0"/>
  <sheetViews>
    <sheetView workbookViewId="0">
      <selection activeCell="B12" sqref="B12"/>
    </sheetView>
  </sheetViews>
  <sheetFormatPr defaultRowHeight="12.75" x14ac:dyDescent="0.2"/>
  <cols>
    <col min="1" max="1" width="12.7109375" customWidth="1"/>
    <col min="2" max="2" width="56.7109375" customWidth="1"/>
    <col min="3" max="3" width="16.7109375" customWidth="1"/>
    <col min="4" max="7" width="12.7109375" customWidth="1"/>
  </cols>
  <sheetData>
    <row r="2" spans="1:7" x14ac:dyDescent="0.2">
      <c r="A2" s="79"/>
      <c r="B2" s="190" t="s">
        <v>210</v>
      </c>
      <c r="C2" s="190"/>
      <c r="D2" s="190"/>
      <c r="E2" s="190"/>
      <c r="F2" s="190"/>
      <c r="G2" s="71"/>
    </row>
    <row r="3" spans="1:7" ht="25.5" customHeight="1" x14ac:dyDescent="0.2">
      <c r="A3" s="117"/>
      <c r="B3" s="118" t="s">
        <v>211</v>
      </c>
      <c r="C3" s="190" t="s">
        <v>224</v>
      </c>
      <c r="D3" s="190"/>
      <c r="E3" s="190"/>
      <c r="F3" s="190"/>
      <c r="G3" s="190"/>
    </row>
    <row r="4" spans="1:7" ht="25.5" customHeight="1" x14ac:dyDescent="0.2">
      <c r="A4" s="119"/>
      <c r="B4" s="118" t="s">
        <v>14</v>
      </c>
      <c r="C4" s="190" t="s">
        <v>225</v>
      </c>
      <c r="D4" s="190"/>
      <c r="E4" s="190"/>
      <c r="F4" s="190"/>
      <c r="G4" s="190"/>
    </row>
    <row r="5" spans="1:7" ht="25.5" customHeight="1" x14ac:dyDescent="0.2">
      <c r="A5" s="119"/>
      <c r="B5" s="118" t="s">
        <v>35</v>
      </c>
      <c r="C5" s="190" t="s">
        <v>224</v>
      </c>
      <c r="D5" s="190"/>
      <c r="E5" s="190"/>
      <c r="F5" s="190"/>
      <c r="G5" s="190"/>
    </row>
    <row r="6" spans="1:7" x14ac:dyDescent="0.2">
      <c r="A6" s="117"/>
      <c r="B6" s="118"/>
      <c r="C6" s="191"/>
      <c r="D6" s="191"/>
      <c r="E6" s="191"/>
      <c r="F6" s="191"/>
      <c r="G6" s="191"/>
    </row>
    <row r="7" spans="1:7" x14ac:dyDescent="0.2">
      <c r="A7" s="120"/>
      <c r="B7" s="120"/>
      <c r="C7" s="121" t="s">
        <v>212</v>
      </c>
      <c r="D7" s="121"/>
      <c r="E7" s="122">
        <f>C21</f>
        <v>0</v>
      </c>
      <c r="F7" s="123" t="s">
        <v>54</v>
      </c>
      <c r="G7" s="102"/>
    </row>
    <row r="8" spans="1:7" x14ac:dyDescent="0.2">
      <c r="A8" s="79"/>
      <c r="B8" s="104"/>
      <c r="C8" s="190" t="s">
        <v>213</v>
      </c>
      <c r="D8" s="190"/>
      <c r="E8" s="124">
        <f>G16</f>
        <v>0</v>
      </c>
      <c r="F8" s="102" t="s">
        <v>214</v>
      </c>
      <c r="G8" s="50"/>
    </row>
    <row r="9" spans="1:7" x14ac:dyDescent="0.2">
      <c r="A9" s="79"/>
      <c r="B9" s="104"/>
      <c r="C9" s="71"/>
      <c r="D9" s="71"/>
      <c r="E9" s="190"/>
      <c r="F9" s="190"/>
      <c r="G9" s="190"/>
    </row>
    <row r="10" spans="1:7" x14ac:dyDescent="0.2">
      <c r="A10" s="192" t="s">
        <v>215</v>
      </c>
      <c r="B10" s="192" t="s">
        <v>216</v>
      </c>
      <c r="C10" s="192" t="s">
        <v>217</v>
      </c>
      <c r="D10" s="193" t="s">
        <v>218</v>
      </c>
      <c r="E10" s="193"/>
      <c r="F10" s="193"/>
      <c r="G10" s="125"/>
    </row>
    <row r="11" spans="1:7" ht="25.5" x14ac:dyDescent="0.2">
      <c r="A11" s="192"/>
      <c r="B11" s="192"/>
      <c r="C11" s="193"/>
      <c r="D11" s="15" t="s">
        <v>71</v>
      </c>
      <c r="E11" s="15" t="s">
        <v>72</v>
      </c>
      <c r="F11" s="15" t="s">
        <v>73</v>
      </c>
      <c r="G11" s="15" t="s">
        <v>219</v>
      </c>
    </row>
    <row r="12" spans="1:7" x14ac:dyDescent="0.2">
      <c r="A12" s="148">
        <v>2</v>
      </c>
      <c r="B12" s="93" t="s">
        <v>326</v>
      </c>
      <c r="C12" s="126"/>
      <c r="D12" s="77"/>
      <c r="E12" s="77"/>
      <c r="F12" s="77"/>
      <c r="G12" s="77"/>
    </row>
    <row r="13" spans="1:7" x14ac:dyDescent="0.2">
      <c r="A13" s="148">
        <v>3</v>
      </c>
      <c r="B13" s="93" t="s">
        <v>223</v>
      </c>
      <c r="C13" s="126"/>
      <c r="D13" s="77"/>
      <c r="E13" s="77"/>
      <c r="F13" s="77"/>
      <c r="G13" s="77"/>
    </row>
    <row r="14" spans="1:7" x14ac:dyDescent="0.2">
      <c r="A14" s="148">
        <v>4</v>
      </c>
      <c r="B14" s="93" t="s">
        <v>39</v>
      </c>
      <c r="C14" s="126"/>
      <c r="D14" s="77"/>
      <c r="E14" s="77"/>
      <c r="F14" s="77"/>
      <c r="G14" s="77"/>
    </row>
    <row r="15" spans="1:7" x14ac:dyDescent="0.2">
      <c r="A15" s="148">
        <v>5</v>
      </c>
      <c r="B15" s="93" t="s">
        <v>55</v>
      </c>
      <c r="C15" s="126"/>
      <c r="D15" s="77"/>
      <c r="E15" s="77"/>
      <c r="F15" s="77"/>
      <c r="G15" s="77"/>
    </row>
    <row r="16" spans="1:7" x14ac:dyDescent="0.2">
      <c r="A16" s="134"/>
      <c r="B16" s="68" t="s">
        <v>4</v>
      </c>
      <c r="C16" s="127"/>
      <c r="D16" s="127"/>
      <c r="E16" s="127"/>
      <c r="F16" s="127"/>
      <c r="G16" s="127"/>
    </row>
    <row r="17" spans="1:7" x14ac:dyDescent="0.2">
      <c r="A17" s="16"/>
      <c r="B17" s="68" t="s">
        <v>341</v>
      </c>
      <c r="C17" s="126"/>
      <c r="D17" s="13"/>
      <c r="E17" s="128"/>
      <c r="F17" s="128"/>
      <c r="G17" s="128"/>
    </row>
    <row r="18" spans="1:7" x14ac:dyDescent="0.2">
      <c r="A18" s="16"/>
      <c r="B18" s="129" t="s">
        <v>220</v>
      </c>
      <c r="C18" s="130"/>
      <c r="D18" s="13"/>
      <c r="E18" s="128"/>
      <c r="F18" s="128"/>
      <c r="G18" s="128"/>
    </row>
    <row r="19" spans="1:7" x14ac:dyDescent="0.2">
      <c r="A19" s="16"/>
      <c r="B19" s="68" t="s">
        <v>342</v>
      </c>
      <c r="C19" s="126"/>
      <c r="D19" s="13"/>
      <c r="E19" s="128"/>
      <c r="F19" s="128"/>
      <c r="G19" s="128"/>
    </row>
    <row r="20" spans="1:7" x14ac:dyDescent="0.2">
      <c r="A20" s="16"/>
      <c r="B20" s="68" t="s">
        <v>221</v>
      </c>
      <c r="C20" s="130"/>
      <c r="D20" s="13"/>
      <c r="E20" s="128"/>
      <c r="F20" s="128"/>
      <c r="G20" s="128"/>
    </row>
    <row r="21" spans="1:7" x14ac:dyDescent="0.2">
      <c r="A21" s="16"/>
      <c r="B21" s="68" t="s">
        <v>4</v>
      </c>
      <c r="C21" s="131"/>
      <c r="D21" s="13"/>
      <c r="E21" s="128"/>
      <c r="F21" s="128"/>
      <c r="G21" s="128"/>
    </row>
    <row r="22" spans="1:7" x14ac:dyDescent="0.2">
      <c r="A22" s="16"/>
      <c r="B22" s="132"/>
      <c r="C22" s="133"/>
      <c r="D22" s="13"/>
      <c r="E22" s="128"/>
      <c r="F22" s="128"/>
      <c r="G22" s="128"/>
    </row>
    <row r="23" spans="1:7" ht="25.5" customHeight="1" x14ac:dyDescent="0.2">
      <c r="A23" s="181" t="s">
        <v>222</v>
      </c>
      <c r="B23" s="181"/>
      <c r="C23" s="181"/>
      <c r="D23" s="181"/>
      <c r="E23" s="181"/>
      <c r="F23" s="181"/>
      <c r="G23" s="181"/>
    </row>
    <row r="24" spans="1:7" x14ac:dyDescent="0.2">
      <c r="A24" s="16"/>
      <c r="B24" s="132"/>
      <c r="C24" s="133"/>
      <c r="D24" s="13"/>
      <c r="E24" s="128"/>
      <c r="F24" s="128"/>
      <c r="G24" s="128"/>
    </row>
    <row r="25" spans="1:7" x14ac:dyDescent="0.2">
      <c r="A25" s="16"/>
      <c r="B25" s="100"/>
      <c r="C25" s="45"/>
      <c r="D25" s="45"/>
      <c r="E25" s="45"/>
      <c r="F25" s="45"/>
      <c r="G25" s="45"/>
    </row>
    <row r="26" spans="1:7" x14ac:dyDescent="0.2">
      <c r="A26" s="45"/>
      <c r="B26" s="162"/>
      <c r="C26" s="45"/>
      <c r="D26" s="103"/>
      <c r="E26" s="45"/>
      <c r="F26" s="101"/>
      <c r="G26" s="101"/>
    </row>
    <row r="27" spans="1:7" x14ac:dyDescent="0.2">
      <c r="A27" s="45"/>
      <c r="B27" s="101"/>
      <c r="C27" s="45"/>
      <c r="D27" s="45"/>
      <c r="E27" s="45"/>
      <c r="F27" s="45"/>
      <c r="G27" s="45"/>
    </row>
    <row r="28" spans="1:7" x14ac:dyDescent="0.2">
      <c r="A28" s="45"/>
      <c r="B28" s="161"/>
      <c r="C28" s="45"/>
      <c r="D28" s="176"/>
      <c r="E28" s="176"/>
      <c r="F28" s="176"/>
      <c r="G28" s="45"/>
    </row>
    <row r="29" spans="1:7" x14ac:dyDescent="0.2">
      <c r="A29" s="45"/>
      <c r="B29" s="101"/>
      <c r="C29" s="45"/>
      <c r="D29" s="45"/>
      <c r="E29" s="176"/>
      <c r="F29" s="176"/>
      <c r="G29" s="45"/>
    </row>
    <row r="30" spans="1:7" x14ac:dyDescent="0.2">
      <c r="A30" s="45"/>
      <c r="B30" s="45"/>
      <c r="C30" s="45"/>
      <c r="D30" s="45"/>
      <c r="E30" s="45"/>
      <c r="F30" s="45"/>
      <c r="G30" s="45"/>
    </row>
  </sheetData>
  <mergeCells count="14">
    <mergeCell ref="A23:G23"/>
    <mergeCell ref="D28:F28"/>
    <mergeCell ref="E29:F29"/>
    <mergeCell ref="E9:G9"/>
    <mergeCell ref="A10:A11"/>
    <mergeCell ref="B10:B11"/>
    <mergeCell ref="C10:C11"/>
    <mergeCell ref="D10:F10"/>
    <mergeCell ref="C8:D8"/>
    <mergeCell ref="B2:F2"/>
    <mergeCell ref="C3:G3"/>
    <mergeCell ref="C4:G4"/>
    <mergeCell ref="C5:G5"/>
    <mergeCell ref="C6:G6"/>
  </mergeCells>
  <printOptions horizontalCentered="1"/>
  <pageMargins left="0.70866141732283472" right="0.70866141732283472" top="1.3779527559055118" bottom="0.74803149606299213" header="0.31496062992125984" footer="0.31496062992125984"/>
  <pageSetup paperSize="9" scale="85" orientation="landscape" horizontalDpi="2400" verticalDpi="2400" r:id="rId1"/>
  <headerFooter>
    <oddHeade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P43"/>
  <sheetViews>
    <sheetView zoomScaleNormal="100" workbookViewId="0">
      <selection activeCell="N13" sqref="N13"/>
    </sheetView>
  </sheetViews>
  <sheetFormatPr defaultRowHeight="12.75" x14ac:dyDescent="0.2"/>
  <cols>
    <col min="1" max="1" width="4.7109375" style="40" customWidth="1"/>
    <col min="2" max="2" width="4.140625" style="79" customWidth="1"/>
    <col min="3" max="3" width="62.7109375" style="52" customWidth="1"/>
    <col min="4" max="4" width="5.7109375" style="52" customWidth="1"/>
    <col min="5" max="5" width="8.7109375" style="52" customWidth="1"/>
    <col min="6" max="6" width="6.7109375" style="52" customWidth="1"/>
    <col min="7" max="8" width="7.7109375" style="52" customWidth="1"/>
    <col min="9" max="9" width="8.7109375" style="52" customWidth="1"/>
    <col min="10" max="10" width="6.7109375" style="52" customWidth="1"/>
    <col min="11" max="11" width="8.7109375" style="52" customWidth="1"/>
    <col min="12" max="12" width="10.7109375" style="52" customWidth="1"/>
    <col min="13" max="13" width="8.7109375" style="52" customWidth="1"/>
    <col min="14" max="14" width="40.7109375" style="52" customWidth="1"/>
    <col min="15" max="15" width="8.7109375" style="52" customWidth="1"/>
    <col min="16" max="16" width="9.7109375" style="52" customWidth="1"/>
    <col min="17" max="16384" width="9.140625" style="52"/>
  </cols>
  <sheetData>
    <row r="1" spans="1:16" ht="12.75" customHeight="1" x14ac:dyDescent="0.2">
      <c r="D1" s="190" t="s">
        <v>347</v>
      </c>
      <c r="E1" s="190"/>
      <c r="F1" s="190"/>
      <c r="G1" s="190"/>
      <c r="H1" s="190"/>
      <c r="I1" s="190"/>
      <c r="J1" s="190"/>
      <c r="K1" s="190"/>
      <c r="L1" s="71"/>
      <c r="M1" s="71"/>
      <c r="N1" s="71"/>
      <c r="O1" s="71"/>
      <c r="P1" s="71"/>
    </row>
    <row r="2" spans="1:16" ht="12.75" customHeight="1" x14ac:dyDescent="0.2">
      <c r="A2" s="52"/>
      <c r="B2" s="52"/>
      <c r="C2" s="40" t="s">
        <v>13</v>
      </c>
      <c r="D2" s="182" t="s">
        <v>82</v>
      </c>
      <c r="E2" s="182"/>
      <c r="F2" s="182"/>
      <c r="G2" s="182"/>
      <c r="H2" s="182"/>
      <c r="I2" s="182"/>
      <c r="J2" s="182"/>
      <c r="K2" s="182"/>
      <c r="L2" s="182"/>
      <c r="M2" s="182"/>
      <c r="N2" s="182"/>
      <c r="O2" s="182"/>
      <c r="P2" s="182"/>
    </row>
    <row r="3" spans="1:16" ht="12.75" customHeight="1" x14ac:dyDescent="0.2">
      <c r="A3" s="52"/>
      <c r="B3" s="52"/>
      <c r="C3" s="40" t="s">
        <v>14</v>
      </c>
      <c r="D3" s="182" t="s">
        <v>81</v>
      </c>
      <c r="E3" s="182"/>
      <c r="F3" s="182"/>
      <c r="G3" s="182"/>
      <c r="H3" s="182"/>
      <c r="I3" s="182"/>
      <c r="J3" s="182"/>
      <c r="K3" s="182"/>
      <c r="L3" s="182"/>
      <c r="M3" s="182"/>
      <c r="N3" s="182"/>
      <c r="O3" s="182"/>
      <c r="P3" s="182"/>
    </row>
    <row r="4" spans="1:16" ht="12.75" customHeight="1" x14ac:dyDescent="0.2">
      <c r="A4" s="52"/>
      <c r="B4" s="52"/>
      <c r="C4" s="97"/>
      <c r="D4" s="182"/>
      <c r="E4" s="182"/>
      <c r="F4" s="182"/>
      <c r="G4" s="182"/>
      <c r="H4" s="182"/>
      <c r="I4" s="182"/>
      <c r="J4" s="182"/>
      <c r="K4" s="182"/>
      <c r="L4" s="98"/>
      <c r="M4" s="98"/>
      <c r="N4" s="98"/>
      <c r="O4" s="98"/>
      <c r="P4" s="98"/>
    </row>
    <row r="5" spans="1:16" x14ac:dyDescent="0.2">
      <c r="A5" s="52"/>
      <c r="B5" s="52"/>
      <c r="C5" s="180" t="s">
        <v>348</v>
      </c>
      <c r="D5" s="180"/>
      <c r="E5" s="180"/>
      <c r="F5" s="180"/>
      <c r="G5" s="180"/>
      <c r="H5" s="180"/>
      <c r="I5" s="180"/>
      <c r="J5" s="180"/>
      <c r="K5" s="180"/>
      <c r="L5" s="180"/>
      <c r="M5" s="180"/>
      <c r="N5" s="180"/>
      <c r="O5" s="53"/>
      <c r="P5" s="71"/>
    </row>
    <row r="6" spans="1:16" ht="12.75" customHeight="1" x14ac:dyDescent="0.2">
      <c r="C6" s="40"/>
      <c r="D6" s="53"/>
      <c r="E6" s="53"/>
      <c r="F6" s="53"/>
      <c r="G6" s="53"/>
      <c r="H6" s="53"/>
      <c r="I6" s="182"/>
      <c r="J6" s="182"/>
      <c r="K6" s="182"/>
      <c r="L6" s="50"/>
      <c r="M6" s="51"/>
      <c r="N6" s="53"/>
      <c r="O6" s="53"/>
      <c r="P6" s="71"/>
    </row>
    <row r="7" spans="1:16" ht="12.75" customHeight="1" thickBot="1" x14ac:dyDescent="0.25">
      <c r="C7" s="40"/>
      <c r="D7" s="53"/>
      <c r="E7" s="53"/>
      <c r="F7" s="53"/>
      <c r="G7" s="53"/>
      <c r="H7" s="53"/>
      <c r="I7" s="53"/>
      <c r="J7" s="182"/>
      <c r="K7" s="182"/>
      <c r="L7" s="53"/>
      <c r="M7" s="71"/>
    </row>
    <row r="8" spans="1:16" ht="15.75" customHeight="1" x14ac:dyDescent="0.2">
      <c r="A8" s="195" t="s">
        <v>7</v>
      </c>
      <c r="B8" s="197" t="s">
        <v>8</v>
      </c>
      <c r="C8" s="199" t="s">
        <v>9</v>
      </c>
      <c r="D8" s="201" t="s">
        <v>10</v>
      </c>
      <c r="E8" s="201" t="s">
        <v>11</v>
      </c>
    </row>
    <row r="9" spans="1:16" ht="13.5" thickBot="1" x14ac:dyDescent="0.25">
      <c r="A9" s="196"/>
      <c r="B9" s="198"/>
      <c r="C9" s="200"/>
      <c r="D9" s="202"/>
      <c r="E9" s="202"/>
    </row>
    <row r="10" spans="1:16" x14ac:dyDescent="0.2">
      <c r="A10" s="63"/>
      <c r="B10" s="61" t="s">
        <v>308</v>
      </c>
      <c r="C10" s="91" t="s">
        <v>233</v>
      </c>
      <c r="D10" s="63"/>
      <c r="E10" s="57"/>
    </row>
    <row r="11" spans="1:16" x14ac:dyDescent="0.2">
      <c r="A11" s="1">
        <v>1</v>
      </c>
      <c r="B11" s="17" t="s">
        <v>44</v>
      </c>
      <c r="C11" s="33" t="s">
        <v>234</v>
      </c>
      <c r="D11" s="1" t="s">
        <v>2</v>
      </c>
      <c r="E11" s="18">
        <v>425</v>
      </c>
    </row>
    <row r="12" spans="1:16" x14ac:dyDescent="0.2">
      <c r="A12" s="63"/>
      <c r="B12" s="61" t="s">
        <v>52</v>
      </c>
      <c r="C12" s="91" t="s">
        <v>235</v>
      </c>
      <c r="D12" s="63"/>
      <c r="E12" s="57"/>
    </row>
    <row r="13" spans="1:16" ht="25.5" x14ac:dyDescent="0.2">
      <c r="A13" s="1">
        <v>1</v>
      </c>
      <c r="B13" s="17" t="s">
        <v>44</v>
      </c>
      <c r="C13" s="33" t="s">
        <v>299</v>
      </c>
      <c r="D13" s="1" t="s">
        <v>26</v>
      </c>
      <c r="E13" s="18">
        <v>655</v>
      </c>
    </row>
    <row r="14" spans="1:16" x14ac:dyDescent="0.2">
      <c r="A14" s="1">
        <v>2</v>
      </c>
      <c r="B14" s="17" t="s">
        <v>44</v>
      </c>
      <c r="C14" s="33" t="s">
        <v>237</v>
      </c>
      <c r="D14" s="1" t="s">
        <v>2</v>
      </c>
      <c r="E14" s="18">
        <v>635</v>
      </c>
    </row>
    <row r="15" spans="1:16" x14ac:dyDescent="0.2">
      <c r="A15" s="1">
        <v>3</v>
      </c>
      <c r="B15" s="17" t="s">
        <v>44</v>
      </c>
      <c r="C15" s="33" t="s">
        <v>238</v>
      </c>
      <c r="D15" s="1" t="s">
        <v>2</v>
      </c>
      <c r="E15" s="18">
        <v>280</v>
      </c>
    </row>
    <row r="16" spans="1:16" ht="15" x14ac:dyDescent="0.2">
      <c r="A16" s="1">
        <v>4</v>
      </c>
      <c r="B16" s="17" t="s">
        <v>44</v>
      </c>
      <c r="C16" s="33" t="s">
        <v>240</v>
      </c>
      <c r="D16" s="1" t="s">
        <v>26</v>
      </c>
      <c r="E16" s="18">
        <v>60</v>
      </c>
    </row>
    <row r="17" spans="1:5" ht="25.5" x14ac:dyDescent="0.2">
      <c r="A17" s="1">
        <v>5</v>
      </c>
      <c r="B17" s="17" t="s">
        <v>44</v>
      </c>
      <c r="C17" s="33" t="s">
        <v>298</v>
      </c>
      <c r="D17" s="1" t="s">
        <v>26</v>
      </c>
      <c r="E17" s="18">
        <v>1900</v>
      </c>
    </row>
    <row r="18" spans="1:5" ht="15" x14ac:dyDescent="0.2">
      <c r="A18" s="1">
        <v>6</v>
      </c>
      <c r="B18" s="17" t="s">
        <v>44</v>
      </c>
      <c r="C18" s="33" t="s">
        <v>307</v>
      </c>
      <c r="D18" s="1" t="s">
        <v>26</v>
      </c>
      <c r="E18" s="18">
        <v>220</v>
      </c>
    </row>
    <row r="19" spans="1:5" x14ac:dyDescent="0.2">
      <c r="A19" s="63"/>
      <c r="B19" s="61" t="s">
        <v>309</v>
      </c>
      <c r="C19" s="91" t="s">
        <v>245</v>
      </c>
      <c r="D19" s="63"/>
      <c r="E19" s="57"/>
    </row>
    <row r="20" spans="1:5" ht="15" x14ac:dyDescent="0.2">
      <c r="A20" s="1">
        <v>1</v>
      </c>
      <c r="B20" s="17" t="s">
        <v>44</v>
      </c>
      <c r="C20" s="33" t="s">
        <v>247</v>
      </c>
      <c r="D20" s="1" t="s">
        <v>25</v>
      </c>
      <c r="E20" s="18">
        <v>2260</v>
      </c>
    </row>
    <row r="21" spans="1:5" ht="15" x14ac:dyDescent="0.2">
      <c r="A21" s="1">
        <v>2</v>
      </c>
      <c r="B21" s="17" t="s">
        <v>44</v>
      </c>
      <c r="C21" s="33" t="s">
        <v>248</v>
      </c>
      <c r="D21" s="1" t="s">
        <v>26</v>
      </c>
      <c r="E21" s="18">
        <v>2500</v>
      </c>
    </row>
    <row r="22" spans="1:5" x14ac:dyDescent="0.2">
      <c r="A22" s="63"/>
      <c r="B22" s="61" t="s">
        <v>27</v>
      </c>
      <c r="C22" s="91" t="s">
        <v>269</v>
      </c>
      <c r="D22" s="63"/>
      <c r="E22" s="57"/>
    </row>
    <row r="23" spans="1:5" x14ac:dyDescent="0.2">
      <c r="A23" s="1">
        <v>1</v>
      </c>
      <c r="B23" s="17" t="s">
        <v>44</v>
      </c>
      <c r="C23" s="33" t="s">
        <v>270</v>
      </c>
      <c r="D23" s="1" t="s">
        <v>16</v>
      </c>
      <c r="E23" s="18">
        <v>2</v>
      </c>
    </row>
    <row r="24" spans="1:5" ht="25.5" x14ac:dyDescent="0.2">
      <c r="A24" s="63"/>
      <c r="B24" s="61" t="s">
        <v>28</v>
      </c>
      <c r="C24" s="91" t="s">
        <v>312</v>
      </c>
      <c r="D24" s="63"/>
      <c r="E24" s="57"/>
    </row>
    <row r="25" spans="1:5" ht="15" x14ac:dyDescent="0.2">
      <c r="A25" s="1">
        <v>1</v>
      </c>
      <c r="B25" s="17" t="s">
        <v>44</v>
      </c>
      <c r="C25" s="33" t="s">
        <v>271</v>
      </c>
      <c r="D25" s="1" t="s">
        <v>25</v>
      </c>
      <c r="E25" s="18">
        <v>980</v>
      </c>
    </row>
    <row r="26" spans="1:5" x14ac:dyDescent="0.2">
      <c r="A26" s="63"/>
      <c r="B26" s="61" t="s">
        <v>29</v>
      </c>
      <c r="C26" s="91" t="s">
        <v>272</v>
      </c>
      <c r="D26" s="63"/>
      <c r="E26" s="57"/>
    </row>
    <row r="27" spans="1:5" ht="15" x14ac:dyDescent="0.2">
      <c r="A27" s="1">
        <v>1</v>
      </c>
      <c r="B27" s="17" t="s">
        <v>44</v>
      </c>
      <c r="C27" s="33" t="s">
        <v>273</v>
      </c>
      <c r="D27" s="1" t="s">
        <v>25</v>
      </c>
      <c r="E27" s="18">
        <v>590</v>
      </c>
    </row>
    <row r="28" spans="1:5" ht="15" x14ac:dyDescent="0.2">
      <c r="A28" s="1">
        <v>2</v>
      </c>
      <c r="B28" s="17" t="s">
        <v>44</v>
      </c>
      <c r="C28" s="33" t="s">
        <v>328</v>
      </c>
      <c r="D28" s="1" t="s">
        <v>25</v>
      </c>
      <c r="E28" s="18">
        <v>1900</v>
      </c>
    </row>
    <row r="29" spans="1:5" x14ac:dyDescent="0.2">
      <c r="A29" s="63"/>
      <c r="B29" s="61" t="s">
        <v>31</v>
      </c>
      <c r="C29" s="91" t="s">
        <v>277</v>
      </c>
      <c r="D29" s="63"/>
      <c r="E29" s="57"/>
    </row>
    <row r="30" spans="1:5" x14ac:dyDescent="0.2">
      <c r="A30" s="1">
        <v>1</v>
      </c>
      <c r="B30" s="17" t="s">
        <v>44</v>
      </c>
      <c r="C30" s="33" t="s">
        <v>278</v>
      </c>
      <c r="D30" s="1" t="s">
        <v>2</v>
      </c>
      <c r="E30" s="18">
        <v>635</v>
      </c>
    </row>
    <row r="31" spans="1:5" x14ac:dyDescent="0.2">
      <c r="A31" s="63"/>
      <c r="B31" s="61" t="s">
        <v>32</v>
      </c>
      <c r="C31" s="91" t="s">
        <v>279</v>
      </c>
      <c r="D31" s="63"/>
      <c r="E31" s="57"/>
    </row>
    <row r="32" spans="1:5" ht="15" x14ac:dyDescent="0.2">
      <c r="A32" s="1">
        <v>1</v>
      </c>
      <c r="B32" s="17" t="s">
        <v>44</v>
      </c>
      <c r="C32" s="167" t="s">
        <v>318</v>
      </c>
      <c r="D32" s="1" t="s">
        <v>26</v>
      </c>
      <c r="E32" s="18">
        <v>1900</v>
      </c>
    </row>
    <row r="33" spans="1:5" x14ac:dyDescent="0.2">
      <c r="A33" s="52"/>
      <c r="B33" s="52"/>
    </row>
    <row r="34" spans="1:5" x14ac:dyDescent="0.2">
      <c r="A34" s="52"/>
      <c r="B34" s="52"/>
    </row>
    <row r="35" spans="1:5" x14ac:dyDescent="0.2">
      <c r="A35" s="52"/>
      <c r="B35" s="52"/>
    </row>
    <row r="36" spans="1:5" ht="25.5" customHeight="1" x14ac:dyDescent="0.2">
      <c r="A36" s="84"/>
      <c r="B36" s="163"/>
      <c r="C36" s="163"/>
      <c r="D36" s="163"/>
      <c r="E36" s="163"/>
    </row>
    <row r="37" spans="1:5" ht="25.5" customHeight="1" x14ac:dyDescent="0.2">
      <c r="A37" s="84"/>
      <c r="B37" s="84"/>
      <c r="C37" s="84"/>
      <c r="D37" s="45"/>
      <c r="E37" s="84"/>
    </row>
    <row r="38" spans="1:5" x14ac:dyDescent="0.2">
      <c r="A38" s="203"/>
      <c r="B38" s="203"/>
      <c r="C38" s="86"/>
      <c r="D38" s="45"/>
      <c r="E38" s="84"/>
    </row>
    <row r="39" spans="1:5" x14ac:dyDescent="0.2">
      <c r="A39" s="84"/>
      <c r="B39" s="84"/>
      <c r="C39" s="161"/>
      <c r="D39" s="45"/>
      <c r="E39" s="149"/>
    </row>
    <row r="40" spans="1:5" x14ac:dyDescent="0.2">
      <c r="A40" s="84"/>
      <c r="B40" s="84"/>
      <c r="C40" s="83"/>
      <c r="D40" s="45"/>
      <c r="E40" s="84"/>
    </row>
    <row r="41" spans="1:5" x14ac:dyDescent="0.2">
      <c r="A41" s="84"/>
      <c r="B41" s="84"/>
      <c r="C41" s="45"/>
      <c r="D41" s="45"/>
      <c r="E41" s="84"/>
    </row>
    <row r="42" spans="1:5" x14ac:dyDescent="0.2">
      <c r="A42" s="194"/>
      <c r="B42" s="194"/>
      <c r="C42" s="54"/>
      <c r="D42" s="45"/>
      <c r="E42" s="45"/>
    </row>
    <row r="43" spans="1:5" x14ac:dyDescent="0.2">
      <c r="B43" s="52"/>
      <c r="C43" s="14"/>
      <c r="D43" s="14"/>
      <c r="E43" s="14"/>
    </row>
  </sheetData>
  <mergeCells count="14">
    <mergeCell ref="D1:K1"/>
    <mergeCell ref="I6:K6"/>
    <mergeCell ref="D4:K4"/>
    <mergeCell ref="D2:P2"/>
    <mergeCell ref="D3:P3"/>
    <mergeCell ref="A42:B42"/>
    <mergeCell ref="C5:N5"/>
    <mergeCell ref="J7:K7"/>
    <mergeCell ref="A8:A9"/>
    <mergeCell ref="B8:B9"/>
    <mergeCell ref="C8:C9"/>
    <mergeCell ref="D8:D9"/>
    <mergeCell ref="E8:E9"/>
    <mergeCell ref="A38:B38"/>
  </mergeCells>
  <phoneticPr fontId="2" type="noConversion"/>
  <printOptions horizontalCentered="1"/>
  <pageMargins left="7.874015748031496E-2" right="7.874015748031496E-2" top="0.6692913385826772" bottom="0.27559055118110237" header="0.15748031496062992" footer="7.874015748031496E-2"/>
  <pageSetup paperSize="9" scale="80" orientation="landscape" horizontalDpi="2400" verticalDpi="2400" r:id="rId1"/>
  <headerFooter scaleWithDoc="0" alignWithMargins="0">
    <oddHeader>&amp;C&amp;A</oddHeader>
    <evenHeader>&amp;C&amp;A</evenHeader>
    <evenFooter>&amp;CLapa 6 no 13</evenFooter>
    <firstHeader>&amp;C&amp;A</firstHeader>
    <firstFooter>&amp;CLapa 5 no 13</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2"/>
  <sheetViews>
    <sheetView topLeftCell="A85" workbookViewId="0">
      <selection activeCell="D118" sqref="D118"/>
    </sheetView>
  </sheetViews>
  <sheetFormatPr defaultRowHeight="12.75" x14ac:dyDescent="0.2"/>
  <cols>
    <col min="1" max="1" width="4.7109375" customWidth="1"/>
    <col min="2" max="2" width="6.7109375" customWidth="1"/>
    <col min="3" max="3" width="62.7109375" customWidth="1"/>
    <col min="4" max="4" width="5.7109375" customWidth="1"/>
    <col min="5" max="5" width="8.7109375" customWidth="1"/>
    <col min="6" max="6" width="6.7109375" customWidth="1"/>
    <col min="7" max="8" width="7.7109375" customWidth="1"/>
    <col min="9" max="9" width="8.7109375" customWidth="1"/>
    <col min="10" max="10" width="6.7109375" customWidth="1"/>
    <col min="11" max="11" width="8.7109375" customWidth="1"/>
    <col min="12" max="12" width="10.7109375" customWidth="1"/>
    <col min="13" max="13" width="8.7109375" customWidth="1"/>
    <col min="14" max="14" width="10.7109375" customWidth="1"/>
    <col min="15" max="15" width="8.7109375" customWidth="1"/>
    <col min="16" max="16" width="9.7109375" customWidth="1"/>
  </cols>
  <sheetData>
    <row r="1" spans="1:16" x14ac:dyDescent="0.2">
      <c r="A1" s="153"/>
      <c r="B1" s="79"/>
      <c r="C1" s="52"/>
      <c r="D1" s="190" t="s">
        <v>325</v>
      </c>
      <c r="E1" s="190"/>
      <c r="F1" s="190"/>
      <c r="G1" s="190"/>
      <c r="H1" s="190"/>
      <c r="I1" s="190"/>
      <c r="J1" s="190"/>
      <c r="K1" s="190"/>
      <c r="L1" s="71"/>
      <c r="M1" s="71"/>
      <c r="N1" s="71"/>
      <c r="O1" s="71"/>
      <c r="P1" s="71"/>
    </row>
    <row r="2" spans="1:16" x14ac:dyDescent="0.2">
      <c r="A2" s="52"/>
      <c r="B2" s="52"/>
      <c r="C2" s="153" t="s">
        <v>13</v>
      </c>
      <c r="D2" s="182" t="s">
        <v>82</v>
      </c>
      <c r="E2" s="182"/>
      <c r="F2" s="182"/>
      <c r="G2" s="182"/>
      <c r="H2" s="182"/>
      <c r="I2" s="182"/>
      <c r="J2" s="182"/>
      <c r="K2" s="182"/>
      <c r="L2" s="182"/>
      <c r="M2" s="182"/>
      <c r="N2" s="182"/>
      <c r="O2" s="182"/>
      <c r="P2" s="182"/>
    </row>
    <row r="3" spans="1:16" x14ac:dyDescent="0.2">
      <c r="A3" s="52"/>
      <c r="B3" s="52"/>
      <c r="C3" s="153" t="s">
        <v>14</v>
      </c>
      <c r="D3" s="182" t="s">
        <v>81</v>
      </c>
      <c r="E3" s="182"/>
      <c r="F3" s="182"/>
      <c r="G3" s="182"/>
      <c r="H3" s="182"/>
      <c r="I3" s="182"/>
      <c r="J3" s="182"/>
      <c r="K3" s="182"/>
      <c r="L3" s="182"/>
      <c r="M3" s="182"/>
      <c r="N3" s="182"/>
      <c r="O3" s="182"/>
      <c r="P3" s="182"/>
    </row>
    <row r="4" spans="1:16" x14ac:dyDescent="0.2">
      <c r="A4" s="52"/>
      <c r="B4" s="52"/>
      <c r="C4" s="157" t="s">
        <v>15</v>
      </c>
      <c r="D4" s="182"/>
      <c r="E4" s="182"/>
      <c r="F4" s="182"/>
      <c r="G4" s="182"/>
      <c r="H4" s="182"/>
      <c r="I4" s="182"/>
      <c r="J4" s="182"/>
      <c r="K4" s="182"/>
      <c r="L4" s="152"/>
      <c r="M4" s="152"/>
      <c r="N4" s="152"/>
      <c r="O4" s="152"/>
      <c r="P4" s="152"/>
    </row>
    <row r="5" spans="1:16" x14ac:dyDescent="0.2">
      <c r="A5" s="52"/>
      <c r="B5" s="52"/>
      <c r="C5" s="205"/>
      <c r="D5" s="205"/>
      <c r="E5" s="205"/>
      <c r="F5" s="205"/>
      <c r="G5" s="205"/>
      <c r="H5" s="205"/>
      <c r="I5" s="205"/>
      <c r="J5" s="205"/>
      <c r="K5" s="205"/>
      <c r="L5" s="205"/>
      <c r="M5" s="205"/>
      <c r="N5" s="205"/>
      <c r="O5" s="154"/>
      <c r="P5" s="71"/>
    </row>
    <row r="6" spans="1:16" x14ac:dyDescent="0.2">
      <c r="A6" s="153"/>
      <c r="B6" s="79"/>
      <c r="C6" s="153"/>
      <c r="D6" s="154"/>
      <c r="E6" s="154"/>
      <c r="F6" s="154"/>
      <c r="G6" s="154"/>
      <c r="H6" s="154"/>
      <c r="I6" s="182" t="s">
        <v>226</v>
      </c>
      <c r="J6" s="182"/>
      <c r="K6" s="182"/>
      <c r="L6" s="50">
        <f>P114</f>
        <v>0</v>
      </c>
      <c r="M6" s="51" t="s">
        <v>54</v>
      </c>
      <c r="N6" s="154"/>
      <c r="O6" s="154"/>
      <c r="P6" s="71"/>
    </row>
    <row r="7" spans="1:16" ht="13.5" thickBot="1" x14ac:dyDescent="0.25">
      <c r="A7" s="153"/>
      <c r="B7" s="79"/>
      <c r="C7" s="153"/>
      <c r="D7" s="154"/>
      <c r="E7" s="154"/>
      <c r="F7" s="154"/>
      <c r="G7" s="154"/>
      <c r="H7" s="154"/>
      <c r="I7" s="154"/>
      <c r="J7" s="182"/>
      <c r="K7" s="182"/>
      <c r="L7" s="204"/>
      <c r="M7" s="204"/>
      <c r="N7" s="204"/>
      <c r="O7" s="154"/>
      <c r="P7" s="71"/>
    </row>
    <row r="8" spans="1:16" x14ac:dyDescent="0.2">
      <c r="A8" s="195" t="s">
        <v>7</v>
      </c>
      <c r="B8" s="197" t="s">
        <v>8</v>
      </c>
      <c r="C8" s="199" t="s">
        <v>9</v>
      </c>
      <c r="D8" s="201" t="s">
        <v>10</v>
      </c>
      <c r="E8" s="201" t="s">
        <v>11</v>
      </c>
      <c r="F8" s="206" t="s">
        <v>5</v>
      </c>
      <c r="G8" s="206"/>
      <c r="H8" s="206"/>
      <c r="I8" s="206"/>
      <c r="J8" s="206"/>
      <c r="K8" s="206"/>
      <c r="L8" s="206" t="s">
        <v>6</v>
      </c>
      <c r="M8" s="206"/>
      <c r="N8" s="206"/>
      <c r="O8" s="206"/>
      <c r="P8" s="207"/>
    </row>
    <row r="9" spans="1:16" ht="46.5" thickBot="1" x14ac:dyDescent="0.25">
      <c r="A9" s="196"/>
      <c r="B9" s="198"/>
      <c r="C9" s="200"/>
      <c r="D9" s="202"/>
      <c r="E9" s="202"/>
      <c r="F9" s="48" t="s">
        <v>12</v>
      </c>
      <c r="G9" s="48" t="s">
        <v>70</v>
      </c>
      <c r="H9" s="48" t="s">
        <v>71</v>
      </c>
      <c r="I9" s="48" t="s">
        <v>72</v>
      </c>
      <c r="J9" s="48" t="s">
        <v>73</v>
      </c>
      <c r="K9" s="48" t="s">
        <v>74</v>
      </c>
      <c r="L9" s="48" t="s">
        <v>45</v>
      </c>
      <c r="M9" s="48" t="s">
        <v>71</v>
      </c>
      <c r="N9" s="48" t="s">
        <v>72</v>
      </c>
      <c r="O9" s="48" t="s">
        <v>73</v>
      </c>
      <c r="P9" s="47" t="s">
        <v>75</v>
      </c>
    </row>
    <row r="10" spans="1:16" x14ac:dyDescent="0.2">
      <c r="A10" s="63"/>
      <c r="B10" s="64" t="s">
        <v>67</v>
      </c>
      <c r="C10" s="91" t="s">
        <v>227</v>
      </c>
      <c r="D10" s="63"/>
      <c r="E10" s="57"/>
      <c r="F10" s="57"/>
      <c r="G10" s="57"/>
      <c r="H10" s="57"/>
      <c r="I10" s="57"/>
      <c r="J10" s="57"/>
      <c r="K10" s="81"/>
      <c r="L10" s="57"/>
      <c r="M10" s="57"/>
      <c r="N10" s="57"/>
      <c r="O10" s="57"/>
      <c r="P10" s="57"/>
    </row>
    <row r="11" spans="1:16" x14ac:dyDescent="0.2">
      <c r="A11" s="1">
        <v>1</v>
      </c>
      <c r="B11" s="17" t="s">
        <v>44</v>
      </c>
      <c r="C11" s="33" t="s">
        <v>228</v>
      </c>
      <c r="D11" s="1" t="s">
        <v>17</v>
      </c>
      <c r="E11" s="18">
        <v>1</v>
      </c>
      <c r="F11" s="18"/>
      <c r="G11" s="18"/>
      <c r="H11" s="18"/>
      <c r="I11" s="18"/>
      <c r="J11" s="18"/>
      <c r="K11" s="18"/>
      <c r="L11" s="18"/>
      <c r="M11" s="18"/>
      <c r="N11" s="18"/>
      <c r="O11" s="18"/>
      <c r="P11" s="18"/>
    </row>
    <row r="12" spans="1:16" x14ac:dyDescent="0.2">
      <c r="A12" s="1">
        <v>2</v>
      </c>
      <c r="B12" s="17" t="s">
        <v>44</v>
      </c>
      <c r="C12" s="33" t="s">
        <v>229</v>
      </c>
      <c r="D12" s="1" t="s">
        <v>17</v>
      </c>
      <c r="E12" s="18">
        <v>1</v>
      </c>
      <c r="F12" s="18"/>
      <c r="G12" s="18"/>
      <c r="H12" s="18"/>
      <c r="I12" s="18"/>
      <c r="J12" s="139"/>
      <c r="K12" s="18"/>
      <c r="L12" s="18"/>
      <c r="M12" s="18"/>
      <c r="N12" s="18"/>
      <c r="O12" s="18"/>
      <c r="P12" s="18"/>
    </row>
    <row r="13" spans="1:16" x14ac:dyDescent="0.2">
      <c r="A13" s="1">
        <v>3</v>
      </c>
      <c r="B13" s="17" t="s">
        <v>44</v>
      </c>
      <c r="C13" s="33" t="s">
        <v>230</v>
      </c>
      <c r="D13" s="1" t="s">
        <v>17</v>
      </c>
      <c r="E13" s="18">
        <v>1</v>
      </c>
      <c r="F13" s="18"/>
      <c r="G13" s="18"/>
      <c r="H13" s="18"/>
      <c r="I13" s="18"/>
      <c r="J13" s="18"/>
      <c r="K13" s="18"/>
      <c r="L13" s="18"/>
      <c r="M13" s="18"/>
      <c r="N13" s="18"/>
      <c r="O13" s="18"/>
      <c r="P13" s="18"/>
    </row>
    <row r="14" spans="1:16" x14ac:dyDescent="0.2">
      <c r="A14" s="63"/>
      <c r="B14" s="61" t="s">
        <v>68</v>
      </c>
      <c r="C14" s="91" t="s">
        <v>231</v>
      </c>
      <c r="D14" s="63"/>
      <c r="E14" s="57"/>
      <c r="F14" s="57"/>
      <c r="G14" s="57"/>
      <c r="H14" s="57"/>
      <c r="I14" s="57"/>
      <c r="J14" s="57"/>
      <c r="K14" s="81"/>
      <c r="L14" s="57"/>
      <c r="M14" s="57"/>
      <c r="N14" s="57"/>
      <c r="O14" s="57"/>
      <c r="P14" s="57"/>
    </row>
    <row r="15" spans="1:16" x14ac:dyDescent="0.2">
      <c r="A15" s="1">
        <v>1</v>
      </c>
      <c r="B15" s="17" t="s">
        <v>44</v>
      </c>
      <c r="C15" s="33" t="s">
        <v>232</v>
      </c>
      <c r="D15" s="1" t="s">
        <v>17</v>
      </c>
      <c r="E15" s="18">
        <v>1</v>
      </c>
      <c r="F15" s="140"/>
      <c r="G15" s="23"/>
      <c r="H15" s="19"/>
      <c r="I15" s="23"/>
      <c r="J15" s="19"/>
      <c r="K15" s="21"/>
      <c r="L15" s="19"/>
      <c r="M15" s="18"/>
      <c r="N15" s="18"/>
      <c r="O15" s="18"/>
      <c r="P15" s="18"/>
    </row>
    <row r="16" spans="1:16" x14ac:dyDescent="0.2">
      <c r="A16" s="63"/>
      <c r="B16" s="61" t="s">
        <v>308</v>
      </c>
      <c r="C16" s="91" t="s">
        <v>233</v>
      </c>
      <c r="D16" s="63"/>
      <c r="E16" s="57"/>
      <c r="F16" s="57"/>
      <c r="G16" s="57"/>
      <c r="H16" s="57"/>
      <c r="I16" s="57"/>
      <c r="J16" s="57"/>
      <c r="K16" s="81"/>
      <c r="L16" s="57"/>
      <c r="M16" s="57"/>
      <c r="N16" s="57"/>
      <c r="O16" s="57"/>
      <c r="P16" s="57"/>
    </row>
    <row r="17" spans="1:16" s="166" customFormat="1" x14ac:dyDescent="0.2">
      <c r="A17" s="1">
        <v>1</v>
      </c>
      <c r="B17" s="17" t="s">
        <v>44</v>
      </c>
      <c r="C17" s="164" t="s">
        <v>234</v>
      </c>
      <c r="D17" s="1" t="s">
        <v>2</v>
      </c>
      <c r="E17" s="18">
        <v>425</v>
      </c>
      <c r="F17" s="165"/>
      <c r="G17" s="23"/>
      <c r="H17" s="18"/>
      <c r="I17" s="18"/>
      <c r="J17" s="18"/>
      <c r="K17" s="18"/>
      <c r="L17" s="18"/>
      <c r="M17" s="18"/>
      <c r="N17" s="18"/>
      <c r="O17" s="18"/>
      <c r="P17" s="18"/>
    </row>
    <row r="18" spans="1:16" x14ac:dyDescent="0.2">
      <c r="A18" s="63"/>
      <c r="B18" s="61" t="s">
        <v>52</v>
      </c>
      <c r="C18" s="91" t="s">
        <v>235</v>
      </c>
      <c r="D18" s="63"/>
      <c r="E18" s="57"/>
      <c r="F18" s="57"/>
      <c r="G18" s="57"/>
      <c r="H18" s="57"/>
      <c r="I18" s="57"/>
      <c r="J18" s="57"/>
      <c r="K18" s="81"/>
      <c r="L18" s="57"/>
      <c r="M18" s="57"/>
      <c r="N18" s="57"/>
      <c r="O18" s="57"/>
      <c r="P18" s="57"/>
    </row>
    <row r="19" spans="1:16" ht="15" x14ac:dyDescent="0.2">
      <c r="A19" s="1">
        <v>1</v>
      </c>
      <c r="B19" s="17" t="s">
        <v>44</v>
      </c>
      <c r="C19" s="33" t="s">
        <v>236</v>
      </c>
      <c r="D19" s="1" t="s">
        <v>26</v>
      </c>
      <c r="E19" s="18">
        <v>90</v>
      </c>
      <c r="F19" s="23"/>
      <c r="G19" s="18"/>
      <c r="H19" s="18"/>
      <c r="I19" s="18"/>
      <c r="J19" s="18"/>
      <c r="K19" s="78"/>
      <c r="L19" s="18"/>
      <c r="M19" s="18"/>
      <c r="N19" s="18"/>
      <c r="O19" s="18"/>
      <c r="P19" s="18"/>
    </row>
    <row r="20" spans="1:16" ht="25.5" x14ac:dyDescent="0.2">
      <c r="A20" s="1">
        <v>2</v>
      </c>
      <c r="B20" s="17" t="s">
        <v>44</v>
      </c>
      <c r="C20" s="33" t="s">
        <v>329</v>
      </c>
      <c r="D20" s="1" t="s">
        <v>26</v>
      </c>
      <c r="E20" s="18">
        <v>35</v>
      </c>
      <c r="F20" s="23"/>
      <c r="G20" s="18"/>
      <c r="H20" s="18"/>
      <c r="I20" s="18"/>
      <c r="J20" s="18"/>
      <c r="K20" s="78"/>
      <c r="L20" s="18"/>
      <c r="M20" s="18"/>
      <c r="N20" s="18"/>
      <c r="O20" s="18"/>
      <c r="P20" s="18"/>
    </row>
    <row r="21" spans="1:16" ht="25.5" x14ac:dyDescent="0.2">
      <c r="A21" s="1">
        <v>3</v>
      </c>
      <c r="B21" s="17" t="s">
        <v>44</v>
      </c>
      <c r="C21" s="33" t="s">
        <v>299</v>
      </c>
      <c r="D21" s="1" t="s">
        <v>26</v>
      </c>
      <c r="E21" s="18">
        <v>35</v>
      </c>
      <c r="F21" s="23"/>
      <c r="G21" s="18"/>
      <c r="H21" s="18"/>
      <c r="I21" s="18"/>
      <c r="J21" s="18"/>
      <c r="K21" s="78"/>
      <c r="L21" s="18"/>
      <c r="M21" s="18"/>
      <c r="N21" s="18"/>
      <c r="O21" s="18"/>
      <c r="P21" s="18"/>
    </row>
    <row r="22" spans="1:16" x14ac:dyDescent="0.2">
      <c r="A22" s="1">
        <v>4</v>
      </c>
      <c r="B22" s="17" t="s">
        <v>44</v>
      </c>
      <c r="C22" s="33" t="s">
        <v>237</v>
      </c>
      <c r="D22" s="1" t="s">
        <v>2</v>
      </c>
      <c r="E22" s="18">
        <v>125</v>
      </c>
      <c r="F22" s="18"/>
      <c r="G22" s="18"/>
      <c r="H22" s="18"/>
      <c r="I22" s="18"/>
      <c r="J22" s="18"/>
      <c r="K22" s="78"/>
      <c r="L22" s="18"/>
      <c r="M22" s="18"/>
      <c r="N22" s="18"/>
      <c r="O22" s="18"/>
      <c r="P22" s="18"/>
    </row>
    <row r="23" spans="1:16" x14ac:dyDescent="0.2">
      <c r="A23" s="1">
        <v>5</v>
      </c>
      <c r="B23" s="17" t="s">
        <v>44</v>
      </c>
      <c r="C23" s="33" t="s">
        <v>238</v>
      </c>
      <c r="D23" s="1" t="s">
        <v>2</v>
      </c>
      <c r="E23" s="18">
        <v>200</v>
      </c>
      <c r="F23" s="18"/>
      <c r="G23" s="18"/>
      <c r="H23" s="18"/>
      <c r="I23" s="18"/>
      <c r="J23" s="18"/>
      <c r="K23" s="78"/>
      <c r="L23" s="18"/>
      <c r="M23" s="18"/>
      <c r="N23" s="18"/>
      <c r="O23" s="18"/>
      <c r="P23" s="18"/>
    </row>
    <row r="24" spans="1:16" x14ac:dyDescent="0.2">
      <c r="A24" s="1">
        <v>6</v>
      </c>
      <c r="B24" s="17" t="s">
        <v>44</v>
      </c>
      <c r="C24" s="33" t="s">
        <v>239</v>
      </c>
      <c r="D24" s="1" t="s">
        <v>2</v>
      </c>
      <c r="E24" s="18">
        <v>15</v>
      </c>
      <c r="F24" s="18"/>
      <c r="G24" s="18"/>
      <c r="H24" s="18"/>
      <c r="I24" s="18"/>
      <c r="J24" s="18"/>
      <c r="K24" s="78"/>
      <c r="L24" s="18"/>
      <c r="M24" s="18"/>
      <c r="N24" s="18"/>
      <c r="O24" s="18"/>
      <c r="P24" s="18"/>
    </row>
    <row r="25" spans="1:16" ht="15" x14ac:dyDescent="0.2">
      <c r="A25" s="1">
        <v>7</v>
      </c>
      <c r="B25" s="17" t="s">
        <v>44</v>
      </c>
      <c r="C25" s="33" t="s">
        <v>240</v>
      </c>
      <c r="D25" s="1" t="s">
        <v>26</v>
      </c>
      <c r="E25" s="18">
        <v>2180</v>
      </c>
      <c r="F25" s="18"/>
      <c r="G25" s="18"/>
      <c r="H25" s="18"/>
      <c r="I25" s="18"/>
      <c r="J25" s="18"/>
      <c r="K25" s="78"/>
      <c r="L25" s="18"/>
      <c r="M25" s="18"/>
      <c r="N25" s="18"/>
      <c r="O25" s="18"/>
      <c r="P25" s="18"/>
    </row>
    <row r="26" spans="1:16" x14ac:dyDescent="0.2">
      <c r="A26" s="1">
        <v>8</v>
      </c>
      <c r="B26" s="17" t="s">
        <v>44</v>
      </c>
      <c r="C26" s="33" t="s">
        <v>69</v>
      </c>
      <c r="D26" s="1" t="s">
        <v>16</v>
      </c>
      <c r="E26" s="18">
        <v>4</v>
      </c>
      <c r="F26" s="18"/>
      <c r="G26" s="18"/>
      <c r="H26" s="18"/>
      <c r="I26" s="18"/>
      <c r="J26" s="18"/>
      <c r="K26" s="78"/>
      <c r="L26" s="18"/>
      <c r="M26" s="18"/>
      <c r="N26" s="18"/>
      <c r="O26" s="18"/>
      <c r="P26" s="18"/>
    </row>
    <row r="27" spans="1:16" x14ac:dyDescent="0.2">
      <c r="A27" s="1">
        <v>9</v>
      </c>
      <c r="B27" s="17" t="s">
        <v>44</v>
      </c>
      <c r="C27" s="33" t="s">
        <v>241</v>
      </c>
      <c r="D27" s="1" t="s">
        <v>2</v>
      </c>
      <c r="E27" s="18">
        <v>10</v>
      </c>
      <c r="F27" s="18"/>
      <c r="G27" s="18"/>
      <c r="H27" s="18"/>
      <c r="I27" s="18"/>
      <c r="J27" s="18"/>
      <c r="K27" s="78"/>
      <c r="L27" s="18"/>
      <c r="M27" s="18"/>
      <c r="N27" s="18"/>
      <c r="O27" s="18"/>
      <c r="P27" s="18"/>
    </row>
    <row r="28" spans="1:16" x14ac:dyDescent="0.2">
      <c r="A28" s="1">
        <v>10</v>
      </c>
      <c r="B28" s="17" t="s">
        <v>44</v>
      </c>
      <c r="C28" s="33" t="s">
        <v>242</v>
      </c>
      <c r="D28" s="1" t="s">
        <v>16</v>
      </c>
      <c r="E28" s="18">
        <v>2</v>
      </c>
      <c r="F28" s="18"/>
      <c r="G28" s="18"/>
      <c r="H28" s="18"/>
      <c r="I28" s="18"/>
      <c r="J28" s="18"/>
      <c r="K28" s="78"/>
      <c r="L28" s="18"/>
      <c r="M28" s="18"/>
      <c r="N28" s="18"/>
      <c r="O28" s="18"/>
      <c r="P28" s="18"/>
    </row>
    <row r="29" spans="1:16" ht="15" x14ac:dyDescent="0.2">
      <c r="A29" s="1">
        <v>11</v>
      </c>
      <c r="B29" s="17" t="s">
        <v>44</v>
      </c>
      <c r="C29" s="33" t="s">
        <v>243</v>
      </c>
      <c r="D29" s="1" t="s">
        <v>26</v>
      </c>
      <c r="E29" s="18">
        <v>20</v>
      </c>
      <c r="F29" s="18"/>
      <c r="G29" s="18"/>
      <c r="H29" s="18"/>
      <c r="I29" s="18"/>
      <c r="J29" s="18"/>
      <c r="K29" s="78"/>
      <c r="L29" s="18"/>
      <c r="M29" s="18"/>
      <c r="N29" s="18"/>
      <c r="O29" s="18"/>
      <c r="P29" s="18"/>
    </row>
    <row r="30" spans="1:16" x14ac:dyDescent="0.2">
      <c r="A30" s="1">
        <v>12</v>
      </c>
      <c r="B30" s="17" t="s">
        <v>44</v>
      </c>
      <c r="C30" s="33" t="s">
        <v>244</v>
      </c>
      <c r="D30" s="1" t="s">
        <v>16</v>
      </c>
      <c r="E30" s="18">
        <v>5</v>
      </c>
      <c r="F30" s="18"/>
      <c r="G30" s="18"/>
      <c r="H30" s="18"/>
      <c r="I30" s="18"/>
      <c r="J30" s="18"/>
      <c r="K30" s="78"/>
      <c r="L30" s="18"/>
      <c r="M30" s="18"/>
      <c r="N30" s="18"/>
      <c r="O30" s="18"/>
      <c r="P30" s="18"/>
    </row>
    <row r="31" spans="1:16" ht="25.5" x14ac:dyDescent="0.2">
      <c r="A31" s="1">
        <v>13</v>
      </c>
      <c r="B31" s="17" t="s">
        <v>44</v>
      </c>
      <c r="C31" s="33" t="s">
        <v>298</v>
      </c>
      <c r="D31" s="1" t="s">
        <v>26</v>
      </c>
      <c r="E31" s="18">
        <v>110</v>
      </c>
      <c r="F31" s="18"/>
      <c r="G31" s="18"/>
      <c r="H31" s="18"/>
      <c r="I31" s="18"/>
      <c r="J31" s="18"/>
      <c r="K31" s="78"/>
      <c r="L31" s="18"/>
      <c r="M31" s="18"/>
      <c r="N31" s="18"/>
      <c r="O31" s="18"/>
      <c r="P31" s="18"/>
    </row>
    <row r="32" spans="1:16" ht="15" x14ac:dyDescent="0.2">
      <c r="A32" s="1">
        <v>14</v>
      </c>
      <c r="B32" s="17" t="s">
        <v>44</v>
      </c>
      <c r="C32" s="33" t="s">
        <v>339</v>
      </c>
      <c r="D32" s="1" t="s">
        <v>26</v>
      </c>
      <c r="E32" s="18">
        <v>30</v>
      </c>
      <c r="F32" s="23"/>
      <c r="G32" s="18"/>
      <c r="H32" s="18"/>
      <c r="I32" s="18"/>
      <c r="J32" s="18"/>
      <c r="K32" s="78"/>
      <c r="L32" s="18"/>
      <c r="M32" s="18"/>
      <c r="N32" s="18"/>
      <c r="O32" s="18"/>
      <c r="P32" s="18"/>
    </row>
    <row r="33" spans="1:16" x14ac:dyDescent="0.2">
      <c r="A33" s="1">
        <v>15</v>
      </c>
      <c r="B33" s="17" t="s">
        <v>44</v>
      </c>
      <c r="C33" s="33" t="s">
        <v>330</v>
      </c>
      <c r="D33" s="1" t="s">
        <v>16</v>
      </c>
      <c r="E33" s="18">
        <v>2</v>
      </c>
      <c r="F33" s="18"/>
      <c r="G33" s="18"/>
      <c r="H33" s="18"/>
      <c r="I33" s="18"/>
      <c r="J33" s="18"/>
      <c r="K33" s="78"/>
      <c r="L33" s="18"/>
      <c r="M33" s="18"/>
      <c r="N33" s="18"/>
      <c r="O33" s="18"/>
      <c r="P33" s="18"/>
    </row>
    <row r="34" spans="1:16" x14ac:dyDescent="0.2">
      <c r="A34" s="63"/>
      <c r="B34" s="61" t="s">
        <v>309</v>
      </c>
      <c r="C34" s="91" t="s">
        <v>245</v>
      </c>
      <c r="D34" s="63"/>
      <c r="E34" s="57"/>
      <c r="F34" s="57"/>
      <c r="G34" s="57"/>
      <c r="H34" s="57"/>
      <c r="I34" s="57"/>
      <c r="J34" s="57"/>
      <c r="K34" s="81"/>
      <c r="L34" s="57"/>
      <c r="M34" s="57"/>
      <c r="N34" s="57"/>
      <c r="O34" s="57"/>
      <c r="P34" s="57"/>
    </row>
    <row r="35" spans="1:16" ht="15" x14ac:dyDescent="0.2">
      <c r="A35" s="1">
        <v>1</v>
      </c>
      <c r="B35" s="17" t="s">
        <v>44</v>
      </c>
      <c r="C35" s="33" t="s">
        <v>246</v>
      </c>
      <c r="D35" s="1" t="s">
        <v>25</v>
      </c>
      <c r="E35" s="18">
        <v>120</v>
      </c>
      <c r="F35" s="23"/>
      <c r="G35" s="18"/>
      <c r="H35" s="18"/>
      <c r="I35" s="18"/>
      <c r="J35" s="18"/>
      <c r="K35" s="78"/>
      <c r="L35" s="18"/>
      <c r="M35" s="18"/>
      <c r="N35" s="18"/>
      <c r="O35" s="18"/>
      <c r="P35" s="18"/>
    </row>
    <row r="36" spans="1:16" ht="15" x14ac:dyDescent="0.2">
      <c r="A36" s="1">
        <v>2</v>
      </c>
      <c r="B36" s="17" t="s">
        <v>44</v>
      </c>
      <c r="C36" s="33" t="s">
        <v>247</v>
      </c>
      <c r="D36" s="1" t="s">
        <v>25</v>
      </c>
      <c r="E36" s="18">
        <v>1120</v>
      </c>
      <c r="F36" s="18"/>
      <c r="G36" s="18"/>
      <c r="H36" s="77"/>
      <c r="I36" s="18"/>
      <c r="J36" s="18"/>
      <c r="K36" s="78"/>
      <c r="L36" s="18"/>
      <c r="M36" s="18"/>
      <c r="N36" s="18"/>
      <c r="O36" s="18"/>
      <c r="P36" s="18"/>
    </row>
    <row r="37" spans="1:16" ht="15" x14ac:dyDescent="0.2">
      <c r="A37" s="1">
        <v>3</v>
      </c>
      <c r="B37" s="17" t="s">
        <v>44</v>
      </c>
      <c r="C37" s="33" t="s">
        <v>248</v>
      </c>
      <c r="D37" s="1" t="s">
        <v>26</v>
      </c>
      <c r="E37" s="18">
        <v>2570</v>
      </c>
      <c r="F37" s="18"/>
      <c r="G37" s="18"/>
      <c r="H37" s="18"/>
      <c r="I37" s="18"/>
      <c r="J37" s="18"/>
      <c r="K37" s="78"/>
      <c r="L37" s="18"/>
      <c r="M37" s="18"/>
      <c r="N37" s="18"/>
      <c r="O37" s="18"/>
      <c r="P37" s="18"/>
    </row>
    <row r="38" spans="1:16" x14ac:dyDescent="0.2">
      <c r="A38" s="63"/>
      <c r="B38" s="61" t="s">
        <v>310</v>
      </c>
      <c r="C38" s="91" t="s">
        <v>294</v>
      </c>
      <c r="D38" s="63"/>
      <c r="E38" s="57"/>
      <c r="F38" s="57"/>
      <c r="G38" s="57"/>
      <c r="H38" s="57"/>
      <c r="I38" s="57"/>
      <c r="J38" s="57"/>
      <c r="K38" s="81"/>
      <c r="L38" s="57"/>
      <c r="M38" s="57"/>
      <c r="N38" s="57"/>
      <c r="O38" s="57"/>
      <c r="P38" s="57"/>
    </row>
    <row r="39" spans="1:16" ht="15" x14ac:dyDescent="0.2">
      <c r="A39" s="1">
        <v>1</v>
      </c>
      <c r="B39" s="17" t="s">
        <v>44</v>
      </c>
      <c r="C39" s="33" t="s">
        <v>249</v>
      </c>
      <c r="D39" s="1" t="s">
        <v>25</v>
      </c>
      <c r="E39" s="18">
        <v>94</v>
      </c>
      <c r="F39" s="23"/>
      <c r="G39" s="23"/>
      <c r="H39" s="26"/>
      <c r="I39" s="23"/>
      <c r="J39" s="23"/>
      <c r="K39" s="19"/>
      <c r="L39" s="18"/>
      <c r="M39" s="18"/>
      <c r="N39" s="18"/>
      <c r="O39" s="18"/>
      <c r="P39" s="18"/>
    </row>
    <row r="40" spans="1:16" ht="15" x14ac:dyDescent="0.2">
      <c r="A40" s="1">
        <v>2</v>
      </c>
      <c r="B40" s="17" t="s">
        <v>44</v>
      </c>
      <c r="C40" s="33" t="s">
        <v>250</v>
      </c>
      <c r="D40" s="1" t="s">
        <v>25</v>
      </c>
      <c r="E40" s="18">
        <v>8</v>
      </c>
      <c r="F40" s="23"/>
      <c r="G40" s="23"/>
      <c r="H40" s="26"/>
      <c r="I40" s="23"/>
      <c r="J40" s="23"/>
      <c r="K40" s="19"/>
      <c r="L40" s="18"/>
      <c r="M40" s="18"/>
      <c r="N40" s="18"/>
      <c r="O40" s="18"/>
      <c r="P40" s="18"/>
    </row>
    <row r="41" spans="1:16" x14ac:dyDescent="0.2">
      <c r="A41" s="1">
        <v>3</v>
      </c>
      <c r="B41" s="17" t="s">
        <v>44</v>
      </c>
      <c r="C41" s="150" t="s">
        <v>251</v>
      </c>
      <c r="D41" s="1" t="s">
        <v>2</v>
      </c>
      <c r="E41" s="18">
        <v>37</v>
      </c>
      <c r="F41" s="140"/>
      <c r="G41" s="18"/>
      <c r="H41" s="31"/>
      <c r="I41" s="140"/>
      <c r="J41" s="18"/>
      <c r="K41" s="140"/>
      <c r="L41" s="18"/>
      <c r="M41" s="18"/>
      <c r="N41" s="18"/>
      <c r="O41" s="18"/>
      <c r="P41" s="18"/>
    </row>
    <row r="42" spans="1:16" ht="15" x14ac:dyDescent="0.2">
      <c r="A42" s="1">
        <v>4</v>
      </c>
      <c r="B42" s="17" t="s">
        <v>44</v>
      </c>
      <c r="C42" s="99" t="s">
        <v>252</v>
      </c>
      <c r="D42" s="1" t="s">
        <v>25</v>
      </c>
      <c r="E42" s="18">
        <v>80</v>
      </c>
      <c r="F42" s="18"/>
      <c r="G42" s="18"/>
      <c r="H42" s="26"/>
      <c r="I42" s="18"/>
      <c r="J42" s="18"/>
      <c r="K42" s="19"/>
      <c r="L42" s="18"/>
      <c r="M42" s="18"/>
      <c r="N42" s="18"/>
      <c r="O42" s="18"/>
      <c r="P42" s="18"/>
    </row>
    <row r="43" spans="1:16" x14ac:dyDescent="0.2">
      <c r="A43" s="1">
        <v>5</v>
      </c>
      <c r="B43" s="17" t="s">
        <v>44</v>
      </c>
      <c r="C43" s="33" t="s">
        <v>253</v>
      </c>
      <c r="D43" s="1" t="s">
        <v>2</v>
      </c>
      <c r="E43" s="18">
        <v>20</v>
      </c>
      <c r="F43" s="23"/>
      <c r="G43" s="23"/>
      <c r="H43" s="26"/>
      <c r="I43" s="23"/>
      <c r="J43" s="23"/>
      <c r="K43" s="19"/>
      <c r="L43" s="18"/>
      <c r="M43" s="18"/>
      <c r="N43" s="18"/>
      <c r="O43" s="18"/>
      <c r="P43" s="18"/>
    </row>
    <row r="44" spans="1:16" x14ac:dyDescent="0.2">
      <c r="A44" s="1">
        <v>6</v>
      </c>
      <c r="B44" s="17" t="s">
        <v>44</v>
      </c>
      <c r="C44" s="33" t="s">
        <v>254</v>
      </c>
      <c r="D44" s="1" t="s">
        <v>2</v>
      </c>
      <c r="E44" s="18">
        <v>37</v>
      </c>
      <c r="F44" s="23"/>
      <c r="G44" s="23"/>
      <c r="H44" s="26"/>
      <c r="I44" s="23"/>
      <c r="J44" s="23"/>
      <c r="K44" s="19"/>
      <c r="L44" s="18"/>
      <c r="M44" s="18"/>
      <c r="N44" s="18"/>
      <c r="O44" s="18"/>
      <c r="P44" s="18"/>
    </row>
    <row r="45" spans="1:16" ht="15" x14ac:dyDescent="0.2">
      <c r="A45" s="1">
        <v>7</v>
      </c>
      <c r="B45" s="17" t="s">
        <v>44</v>
      </c>
      <c r="C45" s="99" t="s">
        <v>252</v>
      </c>
      <c r="D45" s="1" t="s">
        <v>25</v>
      </c>
      <c r="E45" s="18">
        <v>95</v>
      </c>
      <c r="F45" s="18"/>
      <c r="G45" s="18"/>
      <c r="H45" s="26"/>
      <c r="I45" s="18"/>
      <c r="J45" s="18"/>
      <c r="K45" s="19"/>
      <c r="L45" s="18"/>
      <c r="M45" s="18"/>
      <c r="N45" s="18"/>
      <c r="O45" s="18"/>
      <c r="P45" s="18"/>
    </row>
    <row r="46" spans="1:16" x14ac:dyDescent="0.2">
      <c r="A46" s="63"/>
      <c r="B46" s="61" t="s">
        <v>311</v>
      </c>
      <c r="C46" s="91" t="s">
        <v>255</v>
      </c>
      <c r="D46" s="63"/>
      <c r="E46" s="57"/>
      <c r="F46" s="57"/>
      <c r="G46" s="57"/>
      <c r="H46" s="57"/>
      <c r="I46" s="57"/>
      <c r="J46" s="57"/>
      <c r="K46" s="81"/>
      <c r="L46" s="57"/>
      <c r="M46" s="57"/>
      <c r="N46" s="57"/>
      <c r="O46" s="57"/>
      <c r="P46" s="57"/>
    </row>
    <row r="47" spans="1:16" ht="15" x14ac:dyDescent="0.2">
      <c r="A47" s="1">
        <v>1</v>
      </c>
      <c r="B47" s="17" t="s">
        <v>44</v>
      </c>
      <c r="C47" s="99" t="s">
        <v>256</v>
      </c>
      <c r="D47" s="1" t="s">
        <v>25</v>
      </c>
      <c r="E47" s="18">
        <v>60</v>
      </c>
      <c r="F47" s="18"/>
      <c r="G47" s="18"/>
      <c r="H47" s="26"/>
      <c r="I47" s="18"/>
      <c r="J47" s="18"/>
      <c r="K47" s="19"/>
      <c r="L47" s="18"/>
      <c r="M47" s="18"/>
      <c r="N47" s="18"/>
      <c r="O47" s="18"/>
      <c r="P47" s="18"/>
    </row>
    <row r="48" spans="1:16" ht="15" x14ac:dyDescent="0.2">
      <c r="A48" s="1">
        <v>2</v>
      </c>
      <c r="B48" s="17" t="s">
        <v>44</v>
      </c>
      <c r="C48" s="33" t="s">
        <v>257</v>
      </c>
      <c r="D48" s="1" t="s">
        <v>25</v>
      </c>
      <c r="E48" s="18">
        <v>40</v>
      </c>
      <c r="F48" s="23"/>
      <c r="G48" s="23"/>
      <c r="H48" s="26"/>
      <c r="I48" s="23"/>
      <c r="J48" s="23"/>
      <c r="K48" s="19"/>
      <c r="L48" s="18"/>
      <c r="M48" s="18"/>
      <c r="N48" s="18"/>
      <c r="O48" s="18"/>
      <c r="P48" s="18"/>
    </row>
    <row r="49" spans="1:16" ht="15" x14ac:dyDescent="0.2">
      <c r="A49" s="1">
        <v>3</v>
      </c>
      <c r="B49" s="17" t="s">
        <v>44</v>
      </c>
      <c r="C49" s="33" t="s">
        <v>258</v>
      </c>
      <c r="D49" s="1" t="s">
        <v>26</v>
      </c>
      <c r="E49" s="18">
        <v>10</v>
      </c>
      <c r="F49" s="23"/>
      <c r="G49" s="23"/>
      <c r="H49" s="26"/>
      <c r="I49" s="23"/>
      <c r="J49" s="23"/>
      <c r="K49" s="19"/>
      <c r="L49" s="18"/>
      <c r="M49" s="18"/>
      <c r="N49" s="18"/>
      <c r="O49" s="18"/>
      <c r="P49" s="18"/>
    </row>
    <row r="50" spans="1:16" ht="15" x14ac:dyDescent="0.2">
      <c r="A50" s="1">
        <v>4</v>
      </c>
      <c r="B50" s="17" t="s">
        <v>44</v>
      </c>
      <c r="C50" s="33" t="s">
        <v>259</v>
      </c>
      <c r="D50" s="1" t="s">
        <v>25</v>
      </c>
      <c r="E50" s="18">
        <v>24</v>
      </c>
      <c r="F50" s="23"/>
      <c r="G50" s="23"/>
      <c r="H50" s="26"/>
      <c r="I50" s="23"/>
      <c r="J50" s="23"/>
      <c r="K50" s="19"/>
      <c r="L50" s="18"/>
      <c r="M50" s="18"/>
      <c r="N50" s="18"/>
      <c r="O50" s="18"/>
      <c r="P50" s="18"/>
    </row>
    <row r="51" spans="1:16" x14ac:dyDescent="0.2">
      <c r="A51" s="1">
        <v>5</v>
      </c>
      <c r="B51" s="17" t="s">
        <v>44</v>
      </c>
      <c r="C51" s="33" t="s">
        <v>260</v>
      </c>
      <c r="D51" s="1" t="s">
        <v>2</v>
      </c>
      <c r="E51" s="18">
        <v>16</v>
      </c>
      <c r="F51" s="18"/>
      <c r="G51" s="23"/>
      <c r="H51" s="18"/>
      <c r="I51" s="18"/>
      <c r="J51" s="23"/>
      <c r="K51" s="19"/>
      <c r="L51" s="135"/>
      <c r="M51" s="135"/>
      <c r="N51" s="135"/>
      <c r="O51" s="135"/>
      <c r="P51" s="135"/>
    </row>
    <row r="52" spans="1:16" ht="38.25" x14ac:dyDescent="0.2">
      <c r="A52" s="1">
        <v>6</v>
      </c>
      <c r="B52" s="17" t="s">
        <v>44</v>
      </c>
      <c r="C52" s="33" t="s">
        <v>297</v>
      </c>
      <c r="D52" s="1" t="s">
        <v>17</v>
      </c>
      <c r="E52" s="18">
        <v>1</v>
      </c>
      <c r="F52" s="18"/>
      <c r="G52" s="23"/>
      <c r="H52" s="18"/>
      <c r="I52" s="18"/>
      <c r="J52" s="23"/>
      <c r="K52" s="19"/>
      <c r="L52" s="135"/>
      <c r="M52" s="135"/>
      <c r="N52" s="135"/>
      <c r="O52" s="135"/>
      <c r="P52" s="135"/>
    </row>
    <row r="53" spans="1:16" ht="25.5" x14ac:dyDescent="0.2">
      <c r="A53" s="1">
        <v>7</v>
      </c>
      <c r="B53" s="17" t="s">
        <v>44</v>
      </c>
      <c r="C53" s="33" t="s">
        <v>296</v>
      </c>
      <c r="D53" s="1" t="s">
        <v>16</v>
      </c>
      <c r="E53" s="18">
        <v>4</v>
      </c>
      <c r="F53" s="18"/>
      <c r="G53" s="23"/>
      <c r="H53" s="18"/>
      <c r="I53" s="18"/>
      <c r="J53" s="23"/>
      <c r="K53" s="19"/>
      <c r="L53" s="135"/>
      <c r="M53" s="135"/>
      <c r="N53" s="135"/>
      <c r="O53" s="135"/>
      <c r="P53" s="135"/>
    </row>
    <row r="54" spans="1:16" ht="15" x14ac:dyDescent="0.2">
      <c r="A54" s="1">
        <v>8</v>
      </c>
      <c r="B54" s="17" t="s">
        <v>44</v>
      </c>
      <c r="C54" s="33" t="s">
        <v>261</v>
      </c>
      <c r="D54" s="1" t="s">
        <v>25</v>
      </c>
      <c r="E54" s="18">
        <v>5</v>
      </c>
      <c r="F54" s="141"/>
      <c r="G54" s="23"/>
      <c r="H54" s="95"/>
      <c r="I54" s="18"/>
      <c r="J54" s="23"/>
      <c r="K54" s="19"/>
      <c r="L54" s="78"/>
      <c r="M54" s="18"/>
      <c r="N54" s="78"/>
      <c r="O54" s="18"/>
      <c r="P54" s="78"/>
    </row>
    <row r="55" spans="1:16" ht="15" x14ac:dyDescent="0.2">
      <c r="A55" s="1">
        <v>9</v>
      </c>
      <c r="B55" s="17" t="s">
        <v>44</v>
      </c>
      <c r="C55" s="33" t="s">
        <v>262</v>
      </c>
      <c r="D55" s="1" t="s">
        <v>26</v>
      </c>
      <c r="E55" s="18">
        <v>22</v>
      </c>
      <c r="F55" s="23"/>
      <c r="G55" s="23"/>
      <c r="H55" s="26"/>
      <c r="I55" s="18"/>
      <c r="J55" s="23"/>
      <c r="K55" s="19"/>
      <c r="L55" s="18"/>
      <c r="M55" s="18"/>
      <c r="N55" s="18"/>
      <c r="O55" s="18"/>
      <c r="P55" s="18"/>
    </row>
    <row r="56" spans="1:16" ht="15" x14ac:dyDescent="0.2">
      <c r="A56" s="1">
        <v>10</v>
      </c>
      <c r="B56" s="17" t="s">
        <v>44</v>
      </c>
      <c r="C56" s="33" t="s">
        <v>263</v>
      </c>
      <c r="D56" s="1" t="s">
        <v>26</v>
      </c>
      <c r="E56" s="18">
        <v>6</v>
      </c>
      <c r="F56" s="23"/>
      <c r="G56" s="23"/>
      <c r="H56" s="26"/>
      <c r="I56" s="18"/>
      <c r="J56" s="23"/>
      <c r="K56" s="19"/>
      <c r="L56" s="18"/>
      <c r="M56" s="18"/>
      <c r="N56" s="18"/>
      <c r="O56" s="18"/>
      <c r="P56" s="18"/>
    </row>
    <row r="57" spans="1:16" ht="15" x14ac:dyDescent="0.2">
      <c r="A57" s="1">
        <v>11</v>
      </c>
      <c r="B57" s="17" t="s">
        <v>44</v>
      </c>
      <c r="C57" s="33" t="s">
        <v>264</v>
      </c>
      <c r="D57" s="1" t="s">
        <v>26</v>
      </c>
      <c r="E57" s="18">
        <v>12</v>
      </c>
      <c r="F57" s="18"/>
      <c r="G57" s="23"/>
      <c r="H57" s="26"/>
      <c r="I57" s="18"/>
      <c r="J57" s="23"/>
      <c r="K57" s="19"/>
      <c r="L57" s="18"/>
      <c r="M57" s="18"/>
      <c r="N57" s="18"/>
      <c r="O57" s="18"/>
      <c r="P57" s="18"/>
    </row>
    <row r="58" spans="1:16" ht="15" x14ac:dyDescent="0.2">
      <c r="A58" s="1">
        <v>12</v>
      </c>
      <c r="B58" s="17" t="s">
        <v>44</v>
      </c>
      <c r="C58" s="33" t="s">
        <v>265</v>
      </c>
      <c r="D58" s="1" t="s">
        <v>26</v>
      </c>
      <c r="E58" s="18">
        <v>44</v>
      </c>
      <c r="F58" s="23"/>
      <c r="G58" s="23"/>
      <c r="H58" s="26"/>
      <c r="I58" s="18"/>
      <c r="J58" s="23"/>
      <c r="K58" s="19"/>
      <c r="L58" s="18"/>
      <c r="M58" s="18"/>
      <c r="N58" s="18"/>
      <c r="O58" s="18"/>
      <c r="P58" s="18"/>
    </row>
    <row r="59" spans="1:16" ht="15" x14ac:dyDescent="0.2">
      <c r="A59" s="1">
        <v>13</v>
      </c>
      <c r="B59" s="17" t="s">
        <v>44</v>
      </c>
      <c r="C59" s="33" t="s">
        <v>266</v>
      </c>
      <c r="D59" s="1" t="s">
        <v>26</v>
      </c>
      <c r="E59" s="18">
        <v>18</v>
      </c>
      <c r="F59" s="23"/>
      <c r="G59" s="23"/>
      <c r="H59" s="26"/>
      <c r="I59" s="18"/>
      <c r="J59" s="23"/>
      <c r="K59" s="19"/>
      <c r="L59" s="18"/>
      <c r="M59" s="18"/>
      <c r="N59" s="18"/>
      <c r="O59" s="18"/>
      <c r="P59" s="18"/>
    </row>
    <row r="60" spans="1:16" x14ac:dyDescent="0.2">
      <c r="A60" s="1">
        <v>14</v>
      </c>
      <c r="B60" s="17" t="s">
        <v>44</v>
      </c>
      <c r="C60" s="33" t="s">
        <v>267</v>
      </c>
      <c r="D60" s="1" t="s">
        <v>2</v>
      </c>
      <c r="E60" s="18">
        <v>40</v>
      </c>
      <c r="F60" s="23"/>
      <c r="G60" s="23"/>
      <c r="H60" s="26"/>
      <c r="I60" s="23"/>
      <c r="J60" s="23"/>
      <c r="K60" s="19"/>
      <c r="L60" s="18"/>
      <c r="M60" s="18"/>
      <c r="N60" s="18"/>
      <c r="O60" s="18"/>
      <c r="P60" s="18"/>
    </row>
    <row r="61" spans="1:16" x14ac:dyDescent="0.2">
      <c r="A61" s="1">
        <v>15</v>
      </c>
      <c r="B61" s="17" t="s">
        <v>44</v>
      </c>
      <c r="C61" s="33" t="s">
        <v>268</v>
      </c>
      <c r="D61" s="1" t="s">
        <v>2</v>
      </c>
      <c r="E61" s="18">
        <v>40</v>
      </c>
      <c r="F61" s="18"/>
      <c r="G61" s="18"/>
      <c r="H61" s="77"/>
      <c r="I61" s="18"/>
      <c r="J61" s="18"/>
      <c r="K61" s="19"/>
      <c r="L61" s="18"/>
      <c r="M61" s="18"/>
      <c r="N61" s="18"/>
      <c r="O61" s="18"/>
      <c r="P61" s="78"/>
    </row>
    <row r="62" spans="1:16" x14ac:dyDescent="0.2">
      <c r="A62" s="63"/>
      <c r="B62" s="61" t="s">
        <v>27</v>
      </c>
      <c r="C62" s="91" t="s">
        <v>269</v>
      </c>
      <c r="D62" s="63"/>
      <c r="E62" s="57"/>
      <c r="F62" s="57"/>
      <c r="G62" s="57"/>
      <c r="H62" s="57"/>
      <c r="I62" s="57"/>
      <c r="J62" s="57"/>
      <c r="K62" s="81"/>
      <c r="L62" s="57"/>
      <c r="M62" s="57"/>
      <c r="N62" s="57"/>
      <c r="O62" s="57"/>
      <c r="P62" s="57"/>
    </row>
    <row r="63" spans="1:16" x14ac:dyDescent="0.2">
      <c r="A63" s="1">
        <v>1</v>
      </c>
      <c r="B63" s="17" t="s">
        <v>44</v>
      </c>
      <c r="C63" s="33" t="s">
        <v>270</v>
      </c>
      <c r="D63" s="1" t="s">
        <v>16</v>
      </c>
      <c r="E63" s="18">
        <v>10</v>
      </c>
      <c r="F63" s="22"/>
      <c r="G63" s="23"/>
      <c r="H63" s="18"/>
      <c r="I63" s="18"/>
      <c r="J63" s="23"/>
      <c r="K63" s="19"/>
      <c r="L63" s="135"/>
      <c r="M63" s="135"/>
      <c r="N63" s="135"/>
      <c r="O63" s="135"/>
      <c r="P63" s="135"/>
    </row>
    <row r="64" spans="1:16" ht="25.5" x14ac:dyDescent="0.2">
      <c r="A64" s="63"/>
      <c r="B64" s="61" t="s">
        <v>28</v>
      </c>
      <c r="C64" s="91" t="s">
        <v>312</v>
      </c>
      <c r="D64" s="63"/>
      <c r="E64" s="57"/>
      <c r="F64" s="57"/>
      <c r="G64" s="57"/>
      <c r="H64" s="57"/>
      <c r="I64" s="57"/>
      <c r="J64" s="57"/>
      <c r="K64" s="81"/>
      <c r="L64" s="57"/>
      <c r="M64" s="57"/>
      <c r="N64" s="57"/>
      <c r="O64" s="57"/>
      <c r="P64" s="57"/>
    </row>
    <row r="65" spans="1:16" ht="15" x14ac:dyDescent="0.2">
      <c r="A65" s="1">
        <v>1</v>
      </c>
      <c r="B65" s="17" t="s">
        <v>44</v>
      </c>
      <c r="C65" s="33" t="s">
        <v>271</v>
      </c>
      <c r="D65" s="1" t="s">
        <v>25</v>
      </c>
      <c r="E65" s="18">
        <v>1510</v>
      </c>
      <c r="F65" s="23"/>
      <c r="G65" s="23"/>
      <c r="H65" s="26"/>
      <c r="I65" s="23"/>
      <c r="J65" s="23"/>
      <c r="K65" s="19"/>
      <c r="L65" s="18"/>
      <c r="M65" s="18"/>
      <c r="N65" s="18"/>
      <c r="O65" s="18"/>
      <c r="P65" s="18"/>
    </row>
    <row r="66" spans="1:16" x14ac:dyDescent="0.2">
      <c r="A66" s="63"/>
      <c r="B66" s="61" t="s">
        <v>29</v>
      </c>
      <c r="C66" s="91" t="s">
        <v>272</v>
      </c>
      <c r="D66" s="63"/>
      <c r="E66" s="57"/>
      <c r="F66" s="57"/>
      <c r="G66" s="57"/>
      <c r="H66" s="57"/>
      <c r="I66" s="57"/>
      <c r="J66" s="57"/>
      <c r="K66" s="81"/>
      <c r="L66" s="57"/>
      <c r="M66" s="57"/>
      <c r="N66" s="57"/>
      <c r="O66" s="57"/>
      <c r="P66" s="57"/>
    </row>
    <row r="67" spans="1:16" ht="15" x14ac:dyDescent="0.2">
      <c r="A67" s="1">
        <v>1</v>
      </c>
      <c r="B67" s="17" t="s">
        <v>44</v>
      </c>
      <c r="C67" s="33" t="s">
        <v>273</v>
      </c>
      <c r="D67" s="1" t="s">
        <v>25</v>
      </c>
      <c r="E67" s="18">
        <v>440</v>
      </c>
      <c r="F67" s="23"/>
      <c r="G67" s="23"/>
      <c r="H67" s="26"/>
      <c r="I67" s="23"/>
      <c r="J67" s="23"/>
      <c r="K67" s="19"/>
      <c r="L67" s="18"/>
      <c r="M67" s="18"/>
      <c r="N67" s="18"/>
      <c r="O67" s="18"/>
      <c r="P67" s="18"/>
    </row>
    <row r="68" spans="1:16" ht="15" x14ac:dyDescent="0.2">
      <c r="A68" s="1">
        <v>2</v>
      </c>
      <c r="B68" s="17" t="s">
        <v>44</v>
      </c>
      <c r="C68" s="33" t="s">
        <v>274</v>
      </c>
      <c r="D68" s="1" t="s">
        <v>26</v>
      </c>
      <c r="E68" s="18">
        <v>220</v>
      </c>
      <c r="F68" s="18"/>
      <c r="G68" s="18"/>
      <c r="H68" s="77"/>
      <c r="I68" s="18"/>
      <c r="J68" s="18"/>
      <c r="K68" s="19"/>
      <c r="L68" s="18"/>
      <c r="M68" s="18"/>
      <c r="N68" s="18"/>
      <c r="O68" s="18"/>
      <c r="P68" s="18"/>
    </row>
    <row r="69" spans="1:16" ht="25.5" x14ac:dyDescent="0.2">
      <c r="A69" s="1">
        <v>3</v>
      </c>
      <c r="B69" s="17" t="s">
        <v>44</v>
      </c>
      <c r="C69" s="33" t="s">
        <v>306</v>
      </c>
      <c r="D69" s="1" t="s">
        <v>26</v>
      </c>
      <c r="E69" s="18">
        <v>80</v>
      </c>
      <c r="F69" s="18"/>
      <c r="G69" s="18"/>
      <c r="H69" s="114"/>
      <c r="I69" s="18"/>
      <c r="J69" s="18"/>
      <c r="K69" s="19"/>
      <c r="L69" s="18"/>
      <c r="M69" s="18"/>
      <c r="N69" s="18"/>
      <c r="O69" s="18"/>
      <c r="P69" s="28"/>
    </row>
    <row r="70" spans="1:16" s="168" customFormat="1" ht="15" x14ac:dyDescent="0.2">
      <c r="A70" s="1">
        <v>4</v>
      </c>
      <c r="B70" s="17" t="s">
        <v>44</v>
      </c>
      <c r="C70" s="164" t="s">
        <v>328</v>
      </c>
      <c r="D70" s="1" t="s">
        <v>26</v>
      </c>
      <c r="E70" s="18">
        <v>460</v>
      </c>
      <c r="F70" s="23"/>
      <c r="G70" s="23"/>
      <c r="H70" s="18"/>
      <c r="I70" s="23"/>
      <c r="J70" s="23"/>
      <c r="K70" s="18"/>
      <c r="L70" s="18"/>
      <c r="M70" s="18"/>
      <c r="N70" s="18"/>
      <c r="O70" s="18"/>
      <c r="P70" s="18"/>
    </row>
    <row r="71" spans="1:16" s="168" customFormat="1" ht="15" x14ac:dyDescent="0.2">
      <c r="A71" s="1">
        <v>5</v>
      </c>
      <c r="B71" s="17" t="s">
        <v>44</v>
      </c>
      <c r="C71" s="164" t="s">
        <v>327</v>
      </c>
      <c r="D71" s="1" t="s">
        <v>26</v>
      </c>
      <c r="E71" s="18">
        <v>1175</v>
      </c>
      <c r="F71" s="23"/>
      <c r="G71" s="23"/>
      <c r="H71" s="18"/>
      <c r="I71" s="23"/>
      <c r="J71" s="23"/>
      <c r="K71" s="18"/>
      <c r="L71" s="18"/>
      <c r="M71" s="18"/>
      <c r="N71" s="18"/>
      <c r="O71" s="18"/>
      <c r="P71" s="18"/>
    </row>
    <row r="72" spans="1:16" ht="25.5" x14ac:dyDescent="0.2">
      <c r="A72" s="63"/>
      <c r="B72" s="61" t="s">
        <v>30</v>
      </c>
      <c r="C72" s="91" t="s">
        <v>313</v>
      </c>
      <c r="D72" s="63"/>
      <c r="E72" s="57"/>
      <c r="F72" s="57"/>
      <c r="G72" s="57"/>
      <c r="H72" s="142"/>
      <c r="I72" s="57"/>
      <c r="J72" s="57"/>
      <c r="K72" s="81"/>
      <c r="L72" s="57"/>
      <c r="M72" s="57"/>
      <c r="N72" s="57"/>
      <c r="O72" s="57"/>
      <c r="P72" s="57"/>
    </row>
    <row r="73" spans="1:16" ht="15" x14ac:dyDescent="0.2">
      <c r="A73" s="1">
        <v>1</v>
      </c>
      <c r="B73" s="17" t="s">
        <v>44</v>
      </c>
      <c r="C73" s="33" t="s">
        <v>275</v>
      </c>
      <c r="D73" s="1" t="s">
        <v>26</v>
      </c>
      <c r="E73" s="18">
        <v>100</v>
      </c>
      <c r="F73" s="145"/>
      <c r="G73" s="23"/>
      <c r="H73" s="19"/>
      <c r="I73" s="143"/>
      <c r="J73" s="143"/>
      <c r="K73" s="144"/>
      <c r="L73" s="144"/>
      <c r="M73" s="144"/>
      <c r="N73" s="144"/>
      <c r="O73" s="144"/>
      <c r="P73" s="144"/>
    </row>
    <row r="74" spans="1:16" ht="15" x14ac:dyDescent="0.2">
      <c r="A74" s="1">
        <v>2</v>
      </c>
      <c r="B74" s="17" t="s">
        <v>44</v>
      </c>
      <c r="C74" s="33" t="s">
        <v>276</v>
      </c>
      <c r="D74" s="1" t="s">
        <v>26</v>
      </c>
      <c r="E74" s="18">
        <v>100</v>
      </c>
      <c r="F74" s="145"/>
      <c r="G74" s="18"/>
      <c r="H74" s="114"/>
      <c r="I74" s="143"/>
      <c r="J74" s="143"/>
      <c r="K74" s="144"/>
      <c r="L74" s="144"/>
      <c r="M74" s="144"/>
      <c r="N74" s="144"/>
      <c r="O74" s="144"/>
      <c r="P74" s="144"/>
    </row>
    <row r="75" spans="1:16" ht="25.5" x14ac:dyDescent="0.2">
      <c r="A75" s="1">
        <v>3</v>
      </c>
      <c r="B75" s="17" t="s">
        <v>44</v>
      </c>
      <c r="C75" s="33" t="s">
        <v>300</v>
      </c>
      <c r="D75" s="1" t="s">
        <v>26</v>
      </c>
      <c r="E75" s="18">
        <v>30</v>
      </c>
      <c r="F75" s="145"/>
      <c r="G75" s="18"/>
      <c r="H75" s="114"/>
      <c r="I75" s="143"/>
      <c r="J75" s="143"/>
      <c r="K75" s="144"/>
      <c r="L75" s="144"/>
      <c r="M75" s="144"/>
      <c r="N75" s="144"/>
      <c r="O75" s="144"/>
      <c r="P75" s="144"/>
    </row>
    <row r="76" spans="1:16" x14ac:dyDescent="0.2">
      <c r="A76" s="63"/>
      <c r="B76" s="61" t="s">
        <v>31</v>
      </c>
      <c r="C76" s="91" t="s">
        <v>277</v>
      </c>
      <c r="D76" s="63"/>
      <c r="E76" s="57"/>
      <c r="F76" s="57"/>
      <c r="G76" s="57"/>
      <c r="H76" s="57"/>
      <c r="I76" s="57"/>
      <c r="J76" s="57"/>
      <c r="K76" s="81"/>
      <c r="L76" s="57"/>
      <c r="M76" s="57"/>
      <c r="N76" s="57"/>
      <c r="O76" s="57"/>
      <c r="P76" s="57"/>
    </row>
    <row r="77" spans="1:16" ht="25.5" x14ac:dyDescent="0.2">
      <c r="A77" s="1">
        <v>1</v>
      </c>
      <c r="B77" s="17" t="s">
        <v>44</v>
      </c>
      <c r="C77" s="33" t="s">
        <v>301</v>
      </c>
      <c r="D77" s="1" t="s">
        <v>2</v>
      </c>
      <c r="E77" s="18">
        <v>150</v>
      </c>
      <c r="F77" s="18"/>
      <c r="G77" s="18"/>
      <c r="H77" s="77"/>
      <c r="I77" s="18"/>
      <c r="J77" s="18"/>
      <c r="K77" s="78"/>
      <c r="L77" s="18"/>
      <c r="M77" s="18"/>
      <c r="N77" s="18"/>
      <c r="O77" s="18"/>
      <c r="P77" s="18"/>
    </row>
    <row r="78" spans="1:16" x14ac:dyDescent="0.2">
      <c r="A78" s="1">
        <v>2</v>
      </c>
      <c r="B78" s="17" t="s">
        <v>44</v>
      </c>
      <c r="C78" s="33" t="s">
        <v>278</v>
      </c>
      <c r="D78" s="1" t="s">
        <v>2</v>
      </c>
      <c r="E78" s="18">
        <v>305</v>
      </c>
      <c r="F78" s="18"/>
      <c r="G78" s="18"/>
      <c r="H78" s="77"/>
      <c r="I78" s="18"/>
      <c r="J78" s="18"/>
      <c r="K78" s="78"/>
      <c r="L78" s="18"/>
      <c r="M78" s="18"/>
      <c r="N78" s="18"/>
      <c r="O78" s="18"/>
      <c r="P78" s="18"/>
    </row>
    <row r="79" spans="1:16" s="174" customFormat="1" x14ac:dyDescent="0.2">
      <c r="A79" s="169">
        <v>3</v>
      </c>
      <c r="B79" s="170" t="s">
        <v>44</v>
      </c>
      <c r="C79" s="171" t="s">
        <v>345</v>
      </c>
      <c r="D79" s="169" t="s">
        <v>2</v>
      </c>
      <c r="E79" s="172">
        <v>690</v>
      </c>
      <c r="F79" s="172"/>
      <c r="G79" s="172"/>
      <c r="H79" s="173"/>
      <c r="I79" s="172"/>
      <c r="J79" s="172"/>
      <c r="K79" s="173"/>
      <c r="L79" s="172"/>
      <c r="M79" s="172"/>
      <c r="N79" s="172"/>
      <c r="O79" s="172"/>
      <c r="P79" s="172"/>
    </row>
    <row r="80" spans="1:16" x14ac:dyDescent="0.2">
      <c r="A80" s="63"/>
      <c r="B80" s="61" t="s">
        <v>32</v>
      </c>
      <c r="C80" s="91" t="s">
        <v>279</v>
      </c>
      <c r="D80" s="63"/>
      <c r="E80" s="57"/>
      <c r="F80" s="57"/>
      <c r="G80" s="57"/>
      <c r="H80" s="57"/>
      <c r="I80" s="57"/>
      <c r="J80" s="57"/>
      <c r="K80" s="81"/>
      <c r="L80" s="57"/>
      <c r="M80" s="57"/>
      <c r="N80" s="57"/>
      <c r="O80" s="57"/>
      <c r="P80" s="57"/>
    </row>
    <row r="81" spans="1:16" ht="15" x14ac:dyDescent="0.2">
      <c r="A81" s="1">
        <v>1</v>
      </c>
      <c r="B81" s="17" t="s">
        <v>44</v>
      </c>
      <c r="C81" s="99" t="s">
        <v>302</v>
      </c>
      <c r="D81" s="1" t="s">
        <v>26</v>
      </c>
      <c r="E81" s="18">
        <v>35</v>
      </c>
      <c r="F81" s="18"/>
      <c r="G81" s="18"/>
      <c r="H81" s="77"/>
      <c r="I81" s="18"/>
      <c r="J81" s="18"/>
      <c r="K81" s="78"/>
      <c r="L81" s="18"/>
      <c r="M81" s="18"/>
      <c r="N81" s="18"/>
      <c r="O81" s="18"/>
      <c r="P81" s="18"/>
    </row>
    <row r="82" spans="1:16" ht="15" x14ac:dyDescent="0.2">
      <c r="A82" s="1">
        <v>2</v>
      </c>
      <c r="B82" s="17" t="s">
        <v>44</v>
      </c>
      <c r="C82" s="99" t="s">
        <v>303</v>
      </c>
      <c r="D82" s="1" t="s">
        <v>26</v>
      </c>
      <c r="E82" s="18">
        <v>150</v>
      </c>
      <c r="F82" s="18"/>
      <c r="G82" s="18"/>
      <c r="H82" s="77"/>
      <c r="I82" s="18"/>
      <c r="J82" s="18"/>
      <c r="K82" s="78"/>
      <c r="L82" s="18"/>
      <c r="M82" s="18"/>
      <c r="N82" s="18"/>
      <c r="O82" s="18"/>
      <c r="P82" s="18"/>
    </row>
    <row r="83" spans="1:16" ht="15" x14ac:dyDescent="0.2">
      <c r="A83" s="1">
        <v>3</v>
      </c>
      <c r="B83" s="17" t="s">
        <v>44</v>
      </c>
      <c r="C83" s="99" t="s">
        <v>280</v>
      </c>
      <c r="D83" s="1" t="s">
        <v>26</v>
      </c>
      <c r="E83" s="18">
        <v>10</v>
      </c>
      <c r="F83" s="18"/>
      <c r="G83" s="18"/>
      <c r="H83" s="77"/>
      <c r="I83" s="18"/>
      <c r="J83" s="18"/>
      <c r="K83" s="78"/>
      <c r="L83" s="18"/>
      <c r="M83" s="18"/>
      <c r="N83" s="18"/>
      <c r="O83" s="18"/>
      <c r="P83" s="18"/>
    </row>
    <row r="84" spans="1:16" ht="15" x14ac:dyDescent="0.2">
      <c r="A84" s="1">
        <v>4</v>
      </c>
      <c r="B84" s="17" t="s">
        <v>44</v>
      </c>
      <c r="C84" s="33" t="s">
        <v>346</v>
      </c>
      <c r="D84" s="1" t="s">
        <v>26</v>
      </c>
      <c r="E84" s="18">
        <v>410</v>
      </c>
      <c r="F84" s="18"/>
      <c r="G84" s="18"/>
      <c r="H84" s="77"/>
      <c r="I84" s="18"/>
      <c r="J84" s="18"/>
      <c r="K84" s="78"/>
      <c r="L84" s="18"/>
      <c r="M84" s="18"/>
      <c r="N84" s="18"/>
      <c r="O84" s="18"/>
      <c r="P84" s="18"/>
    </row>
    <row r="85" spans="1:16" ht="25.5" x14ac:dyDescent="0.2">
      <c r="A85" s="1">
        <v>5</v>
      </c>
      <c r="B85" s="17" t="s">
        <v>44</v>
      </c>
      <c r="C85" s="33" t="s">
        <v>304</v>
      </c>
      <c r="D85" s="1" t="s">
        <v>26</v>
      </c>
      <c r="E85" s="18">
        <v>35</v>
      </c>
      <c r="F85" s="18"/>
      <c r="G85" s="18"/>
      <c r="H85" s="77"/>
      <c r="I85" s="18"/>
      <c r="J85" s="18"/>
      <c r="K85" s="78"/>
      <c r="L85" s="18"/>
      <c r="M85" s="18"/>
      <c r="N85" s="18"/>
      <c r="O85" s="18"/>
      <c r="P85" s="18"/>
    </row>
    <row r="86" spans="1:16" ht="15" x14ac:dyDescent="0.2">
      <c r="A86" s="1">
        <v>6</v>
      </c>
      <c r="B86" s="17" t="s">
        <v>44</v>
      </c>
      <c r="C86" s="33" t="s">
        <v>327</v>
      </c>
      <c r="D86" s="1" t="s">
        <v>26</v>
      </c>
      <c r="E86" s="18">
        <v>640</v>
      </c>
      <c r="F86" s="18"/>
      <c r="G86" s="18"/>
      <c r="H86" s="77"/>
      <c r="I86" s="18"/>
      <c r="J86" s="18"/>
      <c r="K86" s="78"/>
      <c r="L86" s="18"/>
      <c r="M86" s="18"/>
      <c r="N86" s="18"/>
      <c r="O86" s="18"/>
      <c r="P86" s="18"/>
    </row>
    <row r="87" spans="1:16" ht="15" x14ac:dyDescent="0.2">
      <c r="A87" s="1">
        <v>7</v>
      </c>
      <c r="B87" s="17" t="s">
        <v>44</v>
      </c>
      <c r="C87" s="33" t="s">
        <v>281</v>
      </c>
      <c r="D87" s="1" t="s">
        <v>26</v>
      </c>
      <c r="E87" s="18">
        <v>460</v>
      </c>
      <c r="F87" s="18"/>
      <c r="G87" s="18"/>
      <c r="H87" s="77"/>
      <c r="I87" s="18"/>
      <c r="J87" s="18"/>
      <c r="K87" s="78"/>
      <c r="L87" s="18"/>
      <c r="M87" s="18"/>
      <c r="N87" s="18"/>
      <c r="O87" s="18"/>
      <c r="P87" s="18"/>
    </row>
    <row r="88" spans="1:16" ht="15" x14ac:dyDescent="0.2">
      <c r="A88" s="1">
        <v>8</v>
      </c>
      <c r="B88" s="17" t="s">
        <v>44</v>
      </c>
      <c r="C88" s="33" t="s">
        <v>282</v>
      </c>
      <c r="D88" s="1" t="s">
        <v>26</v>
      </c>
      <c r="E88" s="18">
        <v>120</v>
      </c>
      <c r="F88" s="18"/>
      <c r="G88" s="18"/>
      <c r="H88" s="77"/>
      <c r="I88" s="18"/>
      <c r="J88" s="18"/>
      <c r="K88" s="78"/>
      <c r="L88" s="18"/>
      <c r="M88" s="18"/>
      <c r="N88" s="18"/>
      <c r="O88" s="18"/>
      <c r="P88" s="18"/>
    </row>
    <row r="89" spans="1:16" ht="15" x14ac:dyDescent="0.2">
      <c r="A89" s="1">
        <v>9</v>
      </c>
      <c r="B89" s="17" t="s">
        <v>44</v>
      </c>
      <c r="C89" s="33" t="s">
        <v>283</v>
      </c>
      <c r="D89" s="1" t="s">
        <v>26</v>
      </c>
      <c r="E89" s="18">
        <v>780</v>
      </c>
      <c r="F89" s="23"/>
      <c r="G89" s="23"/>
      <c r="H89" s="26"/>
      <c r="I89" s="18"/>
      <c r="J89" s="23"/>
      <c r="K89" s="78"/>
      <c r="L89" s="18"/>
      <c r="M89" s="18"/>
      <c r="N89" s="18"/>
      <c r="O89" s="18"/>
      <c r="P89" s="18"/>
    </row>
    <row r="90" spans="1:16" ht="15" x14ac:dyDescent="0.2">
      <c r="A90" s="1">
        <v>10</v>
      </c>
      <c r="B90" s="17" t="s">
        <v>44</v>
      </c>
      <c r="C90" s="33" t="s">
        <v>331</v>
      </c>
      <c r="D90" s="1" t="s">
        <v>26</v>
      </c>
      <c r="E90" s="18">
        <v>110</v>
      </c>
      <c r="F90" s="18"/>
      <c r="G90" s="18"/>
      <c r="H90" s="77"/>
      <c r="I90" s="18"/>
      <c r="J90" s="18"/>
      <c r="K90" s="78"/>
      <c r="L90" s="18"/>
      <c r="M90" s="18"/>
      <c r="N90" s="18"/>
      <c r="O90" s="18"/>
      <c r="P90" s="18"/>
    </row>
    <row r="91" spans="1:16" ht="15" x14ac:dyDescent="0.2">
      <c r="A91" s="1">
        <v>11</v>
      </c>
      <c r="B91" s="17" t="s">
        <v>44</v>
      </c>
      <c r="C91" s="33" t="s">
        <v>338</v>
      </c>
      <c r="D91" s="1" t="s">
        <v>26</v>
      </c>
      <c r="E91" s="18">
        <v>420</v>
      </c>
      <c r="F91" s="18"/>
      <c r="G91" s="18"/>
      <c r="H91" s="77"/>
      <c r="I91" s="18"/>
      <c r="J91" s="18"/>
      <c r="K91" s="78"/>
      <c r="L91" s="18"/>
      <c r="M91" s="18"/>
      <c r="N91" s="18"/>
      <c r="O91" s="18"/>
      <c r="P91" s="18"/>
    </row>
    <row r="92" spans="1:16" ht="15" x14ac:dyDescent="0.2">
      <c r="A92" s="1">
        <v>12</v>
      </c>
      <c r="B92" s="17" t="s">
        <v>44</v>
      </c>
      <c r="C92" s="33" t="s">
        <v>305</v>
      </c>
      <c r="D92" s="1" t="s">
        <v>26</v>
      </c>
      <c r="E92" s="18">
        <v>10</v>
      </c>
      <c r="F92" s="18"/>
      <c r="G92" s="18"/>
      <c r="H92" s="77"/>
      <c r="I92" s="18"/>
      <c r="J92" s="23"/>
      <c r="K92" s="78"/>
      <c r="L92" s="18"/>
      <c r="M92" s="18"/>
      <c r="N92" s="18"/>
      <c r="O92" s="18"/>
      <c r="P92" s="18"/>
    </row>
    <row r="93" spans="1:16" ht="15" x14ac:dyDescent="0.2">
      <c r="A93" s="1">
        <v>13</v>
      </c>
      <c r="B93" s="17" t="s">
        <v>44</v>
      </c>
      <c r="C93" s="33" t="s">
        <v>332</v>
      </c>
      <c r="D93" s="1" t="s">
        <v>26</v>
      </c>
      <c r="E93" s="18">
        <v>5</v>
      </c>
      <c r="F93" s="18"/>
      <c r="G93" s="18"/>
      <c r="H93" s="77"/>
      <c r="I93" s="18"/>
      <c r="J93" s="23"/>
      <c r="K93" s="78"/>
      <c r="L93" s="18"/>
      <c r="M93" s="18"/>
      <c r="N93" s="18"/>
      <c r="O93" s="18"/>
      <c r="P93" s="18"/>
    </row>
    <row r="94" spans="1:16" x14ac:dyDescent="0.2">
      <c r="A94" s="63"/>
      <c r="B94" s="61" t="s">
        <v>314</v>
      </c>
      <c r="C94" s="91" t="s">
        <v>284</v>
      </c>
      <c r="D94" s="63"/>
      <c r="E94" s="57"/>
      <c r="F94" s="57"/>
      <c r="G94" s="57"/>
      <c r="H94" s="57"/>
      <c r="I94" s="57"/>
      <c r="J94" s="57"/>
      <c r="K94" s="81"/>
      <c r="L94" s="57"/>
      <c r="M94" s="57"/>
      <c r="N94" s="57"/>
      <c r="O94" s="57"/>
      <c r="P94" s="57"/>
    </row>
    <row r="95" spans="1:16" ht="15" x14ac:dyDescent="0.2">
      <c r="A95" s="1">
        <v>1</v>
      </c>
      <c r="B95" s="17" t="s">
        <v>44</v>
      </c>
      <c r="C95" s="33" t="s">
        <v>285</v>
      </c>
      <c r="D95" s="1" t="s">
        <v>26</v>
      </c>
      <c r="E95" s="18">
        <v>1720</v>
      </c>
      <c r="F95" s="18"/>
      <c r="G95" s="23"/>
      <c r="H95" s="18"/>
      <c r="I95" s="18"/>
      <c r="J95" s="18"/>
      <c r="K95" s="78"/>
      <c r="L95" s="18"/>
      <c r="M95" s="18"/>
      <c r="N95" s="18"/>
      <c r="O95" s="18"/>
      <c r="P95" s="18"/>
    </row>
    <row r="96" spans="1:16" ht="15" x14ac:dyDescent="0.2">
      <c r="A96" s="1">
        <v>2</v>
      </c>
      <c r="B96" s="17" t="s">
        <v>44</v>
      </c>
      <c r="C96" s="33" t="s">
        <v>286</v>
      </c>
      <c r="D96" s="1" t="s">
        <v>26</v>
      </c>
      <c r="E96" s="18">
        <v>1720</v>
      </c>
      <c r="F96" s="18"/>
      <c r="G96" s="23"/>
      <c r="H96" s="18"/>
      <c r="I96" s="18"/>
      <c r="J96" s="18"/>
      <c r="K96" s="78"/>
      <c r="L96" s="18"/>
      <c r="M96" s="18"/>
      <c r="N96" s="18"/>
      <c r="O96" s="18"/>
      <c r="P96" s="18"/>
    </row>
    <row r="97" spans="1:16" x14ac:dyDescent="0.2">
      <c r="A97" s="1">
        <v>3</v>
      </c>
      <c r="B97" s="17" t="s">
        <v>44</v>
      </c>
      <c r="C97" s="33" t="s">
        <v>287</v>
      </c>
      <c r="D97" s="1" t="s">
        <v>16</v>
      </c>
      <c r="E97" s="18">
        <v>22</v>
      </c>
      <c r="F97" s="18"/>
      <c r="G97" s="23"/>
      <c r="H97" s="18"/>
      <c r="I97" s="18"/>
      <c r="J97" s="23"/>
      <c r="K97" s="19"/>
      <c r="L97" s="135"/>
      <c r="M97" s="135"/>
      <c r="N97" s="135"/>
      <c r="O97" s="135"/>
      <c r="P97" s="135"/>
    </row>
    <row r="98" spans="1:16" x14ac:dyDescent="0.2">
      <c r="A98" s="1">
        <v>4</v>
      </c>
      <c r="B98" s="17" t="s">
        <v>44</v>
      </c>
      <c r="C98" s="33" t="s">
        <v>349</v>
      </c>
      <c r="D98" s="1" t="s">
        <v>2</v>
      </c>
      <c r="E98" s="18">
        <v>40</v>
      </c>
      <c r="F98" s="18"/>
      <c r="G98" s="23"/>
      <c r="H98" s="18"/>
      <c r="I98" s="18"/>
      <c r="J98" s="23"/>
      <c r="K98" s="19"/>
      <c r="L98" s="135"/>
      <c r="M98" s="135"/>
      <c r="N98" s="135"/>
      <c r="O98" s="135"/>
      <c r="P98" s="135"/>
    </row>
    <row r="99" spans="1:16" x14ac:dyDescent="0.2">
      <c r="A99" s="63"/>
      <c r="B99" s="61" t="s">
        <v>315</v>
      </c>
      <c r="C99" s="91" t="s">
        <v>288</v>
      </c>
      <c r="D99" s="63"/>
      <c r="E99" s="57"/>
      <c r="F99" s="57"/>
      <c r="G99" s="57"/>
      <c r="H99" s="57"/>
      <c r="I99" s="57"/>
      <c r="J99" s="57"/>
      <c r="K99" s="81"/>
      <c r="L99" s="57"/>
      <c r="M99" s="57"/>
      <c r="N99" s="57"/>
      <c r="O99" s="57"/>
      <c r="P99" s="57"/>
    </row>
    <row r="100" spans="1:16" x14ac:dyDescent="0.2">
      <c r="A100" s="1">
        <v>1</v>
      </c>
      <c r="B100" s="17" t="s">
        <v>44</v>
      </c>
      <c r="C100" s="33" t="s">
        <v>289</v>
      </c>
      <c r="D100" s="1" t="s">
        <v>16</v>
      </c>
      <c r="E100" s="18">
        <v>8</v>
      </c>
      <c r="F100" s="130"/>
      <c r="G100" s="130"/>
      <c r="H100" s="78"/>
      <c r="I100" s="130"/>
      <c r="J100" s="136"/>
      <c r="K100" s="130"/>
      <c r="L100" s="130"/>
      <c r="M100" s="130"/>
      <c r="N100" s="130"/>
      <c r="O100" s="130"/>
      <c r="P100" s="137"/>
    </row>
    <row r="101" spans="1:16" x14ac:dyDescent="0.2">
      <c r="A101" s="1">
        <v>2</v>
      </c>
      <c r="B101" s="17" t="s">
        <v>44</v>
      </c>
      <c r="C101" s="33" t="s">
        <v>290</v>
      </c>
      <c r="D101" s="1" t="s">
        <v>16</v>
      </c>
      <c r="E101" s="18">
        <v>8</v>
      </c>
      <c r="F101" s="130"/>
      <c r="G101" s="130"/>
      <c r="H101" s="78"/>
      <c r="I101" s="78"/>
      <c r="J101" s="136"/>
      <c r="K101" s="78"/>
      <c r="L101" s="78"/>
      <c r="M101" s="78"/>
      <c r="N101" s="78"/>
      <c r="O101" s="138"/>
      <c r="P101" s="78"/>
    </row>
    <row r="102" spans="1:16" ht="25.5" x14ac:dyDescent="0.2">
      <c r="A102" s="1">
        <v>3</v>
      </c>
      <c r="B102" s="17" t="s">
        <v>44</v>
      </c>
      <c r="C102" s="33" t="s">
        <v>333</v>
      </c>
      <c r="D102" s="1" t="s">
        <v>16</v>
      </c>
      <c r="E102" s="18">
        <v>1</v>
      </c>
      <c r="F102" s="130"/>
      <c r="G102" s="130"/>
      <c r="H102" s="78"/>
      <c r="I102" s="18"/>
      <c r="J102" s="19"/>
      <c r="K102" s="18"/>
      <c r="L102" s="18"/>
      <c r="M102" s="18"/>
      <c r="N102" s="18"/>
      <c r="O102" s="18"/>
      <c r="P102" s="18"/>
    </row>
    <row r="103" spans="1:16" x14ac:dyDescent="0.2">
      <c r="A103" s="63"/>
      <c r="B103" s="61" t="s">
        <v>316</v>
      </c>
      <c r="C103" s="91" t="s">
        <v>291</v>
      </c>
      <c r="D103" s="63"/>
      <c r="E103" s="57"/>
      <c r="F103" s="57"/>
      <c r="G103" s="57"/>
      <c r="H103" s="57"/>
      <c r="I103" s="57"/>
      <c r="J103" s="57"/>
      <c r="K103" s="81"/>
      <c r="L103" s="57"/>
      <c r="M103" s="57"/>
      <c r="N103" s="57"/>
      <c r="O103" s="57"/>
      <c r="P103" s="57"/>
    </row>
    <row r="104" spans="1:16" x14ac:dyDescent="0.2">
      <c r="A104" s="1">
        <v>1</v>
      </c>
      <c r="B104" s="17" t="s">
        <v>44</v>
      </c>
      <c r="C104" s="33" t="s">
        <v>292</v>
      </c>
      <c r="D104" s="1" t="s">
        <v>16</v>
      </c>
      <c r="E104" s="18">
        <v>2</v>
      </c>
      <c r="F104" s="19"/>
      <c r="G104" s="19"/>
      <c r="H104" s="19"/>
      <c r="I104" s="18"/>
      <c r="J104" s="19"/>
      <c r="K104" s="19"/>
      <c r="L104" s="19"/>
      <c r="M104" s="18"/>
      <c r="N104" s="18"/>
      <c r="O104" s="18"/>
      <c r="P104" s="18"/>
    </row>
    <row r="105" spans="1:16" x14ac:dyDescent="0.2">
      <c r="A105" s="1">
        <v>2</v>
      </c>
      <c r="B105" s="17" t="s">
        <v>44</v>
      </c>
      <c r="C105" s="33" t="s">
        <v>293</v>
      </c>
      <c r="D105" s="1" t="s">
        <v>16</v>
      </c>
      <c r="E105" s="18">
        <v>2</v>
      </c>
      <c r="F105" s="19"/>
      <c r="G105" s="19"/>
      <c r="H105" s="19"/>
      <c r="I105" s="18"/>
      <c r="J105" s="19"/>
      <c r="K105" s="19"/>
      <c r="L105" s="19"/>
      <c r="M105" s="18"/>
      <c r="N105" s="18"/>
      <c r="O105" s="18"/>
      <c r="P105" s="18"/>
    </row>
    <row r="106" spans="1:16" ht="25.5" x14ac:dyDescent="0.2">
      <c r="A106" s="1">
        <v>3</v>
      </c>
      <c r="B106" s="17" t="s">
        <v>44</v>
      </c>
      <c r="C106" s="33" t="s">
        <v>295</v>
      </c>
      <c r="D106" s="1" t="s">
        <v>16</v>
      </c>
      <c r="E106" s="18">
        <v>3</v>
      </c>
      <c r="F106" s="2"/>
      <c r="G106" s="19"/>
      <c r="H106" s="19"/>
      <c r="I106" s="2"/>
      <c r="J106" s="19"/>
      <c r="K106" s="18"/>
      <c r="L106" s="18"/>
      <c r="M106" s="18"/>
      <c r="N106" s="18"/>
      <c r="O106" s="18"/>
      <c r="P106" s="18"/>
    </row>
    <row r="107" spans="1:16" x14ac:dyDescent="0.2">
      <c r="A107" s="1">
        <v>4</v>
      </c>
      <c r="B107" s="17" t="s">
        <v>44</v>
      </c>
      <c r="C107" s="33" t="s">
        <v>334</v>
      </c>
      <c r="D107" s="1" t="s">
        <v>41</v>
      </c>
      <c r="E107" s="18">
        <v>7</v>
      </c>
      <c r="F107" s="77"/>
      <c r="G107" s="19"/>
      <c r="H107" s="19"/>
      <c r="I107" s="146"/>
      <c r="J107" s="146"/>
      <c r="K107" s="130"/>
      <c r="L107" s="130"/>
      <c r="M107" s="130"/>
      <c r="N107" s="147"/>
      <c r="O107" s="130"/>
      <c r="P107" s="130"/>
    </row>
    <row r="108" spans="1:16" ht="25.5" x14ac:dyDescent="0.2">
      <c r="A108" s="1">
        <v>5</v>
      </c>
      <c r="B108" s="17" t="s">
        <v>44</v>
      </c>
      <c r="C108" s="33" t="s">
        <v>340</v>
      </c>
      <c r="D108" s="1" t="s">
        <v>16</v>
      </c>
      <c r="E108" s="18">
        <v>3</v>
      </c>
      <c r="F108" s="77"/>
      <c r="G108" s="19"/>
      <c r="H108" s="19"/>
      <c r="I108" s="146"/>
      <c r="J108" s="146"/>
      <c r="K108" s="130"/>
      <c r="L108" s="130"/>
      <c r="M108" s="130"/>
      <c r="N108" s="147"/>
      <c r="O108" s="130"/>
      <c r="P108" s="130"/>
    </row>
    <row r="109" spans="1:16" ht="15" x14ac:dyDescent="0.2">
      <c r="A109" s="1">
        <v>6</v>
      </c>
      <c r="B109" s="17" t="s">
        <v>44</v>
      </c>
      <c r="C109" s="33" t="s">
        <v>335</v>
      </c>
      <c r="D109" s="1" t="s">
        <v>26</v>
      </c>
      <c r="E109" s="18">
        <v>50</v>
      </c>
      <c r="F109" s="116"/>
      <c r="G109" s="78"/>
      <c r="H109" s="78"/>
      <c r="I109" s="78"/>
      <c r="J109" s="78"/>
      <c r="K109" s="78"/>
      <c r="L109" s="159"/>
      <c r="M109" s="159"/>
      <c r="N109" s="78"/>
      <c r="O109" s="159"/>
      <c r="P109" s="159"/>
    </row>
    <row r="110" spans="1:16" ht="15" x14ac:dyDescent="0.2">
      <c r="A110" s="1">
        <v>7</v>
      </c>
      <c r="B110" s="17" t="s">
        <v>44</v>
      </c>
      <c r="C110" s="33" t="s">
        <v>337</v>
      </c>
      <c r="D110" s="1" t="s">
        <v>26</v>
      </c>
      <c r="E110" s="18">
        <v>50</v>
      </c>
      <c r="F110" s="116"/>
      <c r="G110" s="78"/>
      <c r="H110" s="78"/>
      <c r="I110" s="78"/>
      <c r="J110" s="78"/>
      <c r="K110" s="78"/>
      <c r="L110" s="159"/>
      <c r="M110" s="159"/>
      <c r="N110" s="78"/>
      <c r="O110" s="159"/>
      <c r="P110" s="159"/>
    </row>
    <row r="111" spans="1:16" x14ac:dyDescent="0.2">
      <c r="A111" s="1">
        <v>8</v>
      </c>
      <c r="B111" s="17" t="s">
        <v>44</v>
      </c>
      <c r="C111" s="33" t="s">
        <v>336</v>
      </c>
      <c r="D111" s="1" t="s">
        <v>16</v>
      </c>
      <c r="E111" s="18">
        <v>1</v>
      </c>
      <c r="F111" s="130"/>
      <c r="G111" s="19"/>
      <c r="H111" s="19"/>
      <c r="I111" s="18"/>
      <c r="J111" s="19"/>
      <c r="K111" s="18"/>
      <c r="L111" s="18"/>
      <c r="M111" s="18"/>
      <c r="N111" s="18"/>
      <c r="O111" s="18"/>
      <c r="P111" s="18"/>
    </row>
    <row r="112" spans="1:16" x14ac:dyDescent="0.2">
      <c r="A112" s="1"/>
      <c r="B112" s="17"/>
      <c r="C112" s="29" t="s">
        <v>3</v>
      </c>
      <c r="D112" s="1"/>
      <c r="E112" s="18"/>
      <c r="F112" s="18"/>
      <c r="G112" s="18"/>
      <c r="H112" s="18"/>
      <c r="I112" s="18"/>
      <c r="J112" s="18"/>
      <c r="K112" s="18"/>
      <c r="L112" s="30"/>
      <c r="M112" s="30"/>
      <c r="N112" s="30"/>
      <c r="O112" s="30"/>
      <c r="P112" s="30"/>
    </row>
    <row r="113" spans="1:16" x14ac:dyDescent="0.2">
      <c r="A113" s="1"/>
      <c r="B113" s="17"/>
      <c r="C113" s="31" t="s">
        <v>343</v>
      </c>
      <c r="D113" s="1"/>
      <c r="E113" s="18"/>
      <c r="F113" s="18"/>
      <c r="G113" s="18"/>
      <c r="H113" s="18"/>
      <c r="I113" s="18"/>
      <c r="J113" s="18"/>
      <c r="K113" s="18"/>
      <c r="L113" s="18"/>
      <c r="M113" s="18"/>
      <c r="N113" s="18"/>
      <c r="O113" s="18"/>
      <c r="P113" s="28"/>
    </row>
    <row r="114" spans="1:16" x14ac:dyDescent="0.2">
      <c r="A114" s="1"/>
      <c r="B114" s="17"/>
      <c r="C114" s="29" t="s">
        <v>18</v>
      </c>
      <c r="D114" s="1"/>
      <c r="E114" s="18"/>
      <c r="F114" s="18"/>
      <c r="G114" s="18"/>
      <c r="H114" s="18"/>
      <c r="I114" s="18"/>
      <c r="J114" s="18"/>
      <c r="K114" s="18"/>
      <c r="L114" s="18"/>
      <c r="M114" s="18"/>
      <c r="N114" s="18"/>
      <c r="O114" s="18"/>
      <c r="P114" s="32"/>
    </row>
    <row r="115" spans="1:16" ht="25.5" customHeight="1" x14ac:dyDescent="0.2">
      <c r="A115" s="151"/>
      <c r="B115" s="208" t="s">
        <v>56</v>
      </c>
      <c r="C115" s="208"/>
      <c r="D115" s="208"/>
      <c r="E115" s="208"/>
      <c r="F115" s="208"/>
      <c r="G115" s="208"/>
      <c r="H115" s="208"/>
      <c r="I115" s="208"/>
      <c r="J115" s="208"/>
      <c r="K115" s="208"/>
      <c r="L115" s="208"/>
      <c r="M115" s="208"/>
      <c r="N115" s="208"/>
      <c r="O115" s="45"/>
      <c r="P115" s="76"/>
    </row>
    <row r="116" spans="1:16" x14ac:dyDescent="0.2">
      <c r="A116" s="151"/>
      <c r="B116" s="151"/>
      <c r="C116" s="151"/>
      <c r="D116" s="45"/>
      <c r="E116" s="151"/>
      <c r="F116" s="45"/>
      <c r="G116" s="45"/>
      <c r="H116" s="45"/>
      <c r="I116" s="52"/>
      <c r="J116" s="45"/>
      <c r="K116" s="45"/>
      <c r="L116" s="45"/>
      <c r="M116" s="45"/>
      <c r="N116" s="45"/>
      <c r="O116" s="45"/>
      <c r="P116" s="76"/>
    </row>
    <row r="117" spans="1:16" x14ac:dyDescent="0.2">
      <c r="A117" s="203"/>
      <c r="B117" s="203"/>
      <c r="C117" s="156"/>
      <c r="D117" s="45"/>
      <c r="E117" s="151"/>
      <c r="F117" s="45"/>
      <c r="G117" s="45"/>
      <c r="H117" s="45"/>
      <c r="I117" s="158"/>
      <c r="J117" s="158"/>
      <c r="K117" s="158"/>
      <c r="L117" s="45"/>
      <c r="M117" s="45"/>
      <c r="N117" s="209"/>
      <c r="O117" s="209"/>
      <c r="P117" s="76"/>
    </row>
    <row r="118" spans="1:16" x14ac:dyDescent="0.2">
      <c r="A118" s="151"/>
      <c r="B118" s="151"/>
      <c r="C118" s="161"/>
      <c r="D118" s="45"/>
      <c r="E118" s="160"/>
      <c r="F118" s="45"/>
      <c r="G118" s="45"/>
      <c r="H118" s="45"/>
      <c r="I118" s="45"/>
      <c r="J118" s="45"/>
      <c r="K118" s="203"/>
      <c r="L118" s="203"/>
      <c r="M118" s="203"/>
      <c r="N118" s="203"/>
      <c r="O118" s="203"/>
      <c r="P118" s="52"/>
    </row>
    <row r="119" spans="1:16" x14ac:dyDescent="0.2">
      <c r="A119" s="151"/>
      <c r="B119" s="151"/>
      <c r="C119" s="161"/>
      <c r="D119" s="45"/>
      <c r="E119" s="160"/>
      <c r="F119" s="45"/>
      <c r="G119" s="45"/>
      <c r="H119" s="45"/>
      <c r="I119" s="52"/>
      <c r="J119" s="45"/>
      <c r="K119" s="203"/>
      <c r="L119" s="203"/>
      <c r="M119" s="203"/>
      <c r="N119" s="203"/>
      <c r="O119" s="203"/>
      <c r="P119" s="52"/>
    </row>
    <row r="120" spans="1:16" x14ac:dyDescent="0.2">
      <c r="A120" s="151"/>
      <c r="B120" s="151"/>
      <c r="C120" s="45"/>
      <c r="D120" s="45"/>
      <c r="E120" s="151"/>
      <c r="F120" s="45"/>
      <c r="G120" s="45"/>
      <c r="H120" s="45"/>
      <c r="I120" s="52"/>
      <c r="J120" s="45"/>
      <c r="K120" s="45"/>
      <c r="L120" s="45"/>
      <c r="M120" s="45"/>
      <c r="N120" s="45"/>
      <c r="O120" s="45"/>
      <c r="P120" s="52"/>
    </row>
    <row r="121" spans="1:16" x14ac:dyDescent="0.2">
      <c r="A121" s="194"/>
      <c r="B121" s="194"/>
      <c r="C121" s="54"/>
      <c r="D121" s="45"/>
      <c r="E121" s="45"/>
      <c r="F121" s="52"/>
      <c r="G121" s="52"/>
      <c r="H121" s="52"/>
      <c r="I121" s="52"/>
      <c r="J121" s="52"/>
      <c r="K121" s="52"/>
      <c r="L121" s="52"/>
      <c r="M121" s="52"/>
      <c r="N121" s="52"/>
      <c r="O121" s="52"/>
      <c r="P121" s="52"/>
    </row>
    <row r="122" spans="1:16" x14ac:dyDescent="0.2">
      <c r="A122" s="153"/>
      <c r="B122" s="52"/>
      <c r="C122" s="151"/>
      <c r="D122" s="151"/>
      <c r="E122" s="151"/>
      <c r="F122" s="52"/>
      <c r="G122" s="52"/>
      <c r="H122" s="52"/>
      <c r="I122" s="52"/>
      <c r="J122" s="52"/>
      <c r="K122" s="52"/>
      <c r="L122" s="52"/>
      <c r="M122" s="52"/>
      <c r="N122" s="52"/>
      <c r="O122" s="52"/>
      <c r="P122" s="52"/>
    </row>
  </sheetData>
  <mergeCells count="21">
    <mergeCell ref="F8:K8"/>
    <mergeCell ref="A121:B121"/>
    <mergeCell ref="L8:P8"/>
    <mergeCell ref="B115:N115"/>
    <mergeCell ref="A117:B117"/>
    <mergeCell ref="N117:O117"/>
    <mergeCell ref="K118:O118"/>
    <mergeCell ref="K119:O119"/>
    <mergeCell ref="A8:A9"/>
    <mergeCell ref="B8:B9"/>
    <mergeCell ref="C8:C9"/>
    <mergeCell ref="D8:D9"/>
    <mergeCell ref="E8:E9"/>
    <mergeCell ref="L7:N7"/>
    <mergeCell ref="I6:K6"/>
    <mergeCell ref="D1:K1"/>
    <mergeCell ref="D2:P2"/>
    <mergeCell ref="D3:P3"/>
    <mergeCell ref="D4:K4"/>
    <mergeCell ref="C5:N5"/>
    <mergeCell ref="J7:K7"/>
  </mergeCells>
  <printOptions horizontalCentered="1" verticalCentered="1"/>
  <pageMargins left="0.15748031496062992" right="0.11811023622047245" top="0.51181102362204722" bottom="0.31496062992125984" header="0.15748031496062992" footer="7.874015748031496E-2"/>
  <pageSetup paperSize="9" scale="80" orientation="landscape" horizontalDpi="2400" verticalDpi="2400" r:id="rId1"/>
  <headerFooter>
    <oddHeader>&amp;C&amp;A</oddHeader>
    <evenHeader>&amp;C&amp;A</evenHeader>
    <evenFooter>&amp;CLapa 7 no 14</evenFooter>
    <firstHeader>&amp;C&amp;A</firstHeader>
    <firstFooter>&amp;CLapa 6 no 14</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topLeftCell="A79" zoomScaleNormal="100" workbookViewId="0">
      <selection activeCell="G99" sqref="G99"/>
    </sheetView>
  </sheetViews>
  <sheetFormatPr defaultRowHeight="12.75" x14ac:dyDescent="0.2"/>
  <cols>
    <col min="1" max="1" width="4.7109375" style="45" customWidth="1"/>
    <col min="2" max="2" width="6.7109375" style="49" customWidth="1"/>
    <col min="3" max="3" width="62.7109375" style="49" customWidth="1"/>
    <col min="4" max="4" width="5.7109375" style="49" customWidth="1"/>
    <col min="5" max="5" width="8.7109375" style="49" customWidth="1"/>
    <col min="6" max="6" width="6.7109375" style="49" customWidth="1"/>
    <col min="7" max="8" width="7.7109375" style="49" customWidth="1"/>
    <col min="9" max="9" width="8.7109375" style="49" customWidth="1"/>
    <col min="10" max="10" width="6.7109375" style="49" customWidth="1"/>
    <col min="11" max="11" width="8.7109375" style="49" customWidth="1"/>
    <col min="12" max="12" width="10.7109375" style="49" customWidth="1"/>
    <col min="13" max="13" width="8.7109375" style="49" customWidth="1"/>
    <col min="14" max="14" width="10.7109375" style="49" customWidth="1"/>
    <col min="15" max="15" width="8.7109375" style="49" customWidth="1"/>
    <col min="16" max="16" width="9.7109375" style="49" customWidth="1"/>
    <col min="17" max="16384" width="9.140625" style="49"/>
  </cols>
  <sheetData>
    <row r="1" spans="1:16" ht="12.75" customHeight="1" x14ac:dyDescent="0.2">
      <c r="A1" s="40"/>
      <c r="B1" s="35"/>
      <c r="C1" s="36"/>
      <c r="D1" s="190" t="s">
        <v>324</v>
      </c>
      <c r="E1" s="190"/>
      <c r="F1" s="190"/>
      <c r="G1" s="190"/>
      <c r="H1" s="190"/>
      <c r="I1" s="190"/>
      <c r="J1" s="190"/>
      <c r="K1" s="190"/>
      <c r="L1" s="38"/>
      <c r="M1" s="38"/>
      <c r="N1" s="38"/>
      <c r="O1" s="38"/>
      <c r="P1" s="38"/>
    </row>
    <row r="2" spans="1:16" ht="12.75" customHeight="1" x14ac:dyDescent="0.2">
      <c r="A2" s="52"/>
      <c r="B2" s="39"/>
      <c r="C2" s="34" t="s">
        <v>13</v>
      </c>
      <c r="D2" s="182" t="s">
        <v>82</v>
      </c>
      <c r="E2" s="182"/>
      <c r="F2" s="182"/>
      <c r="G2" s="182"/>
      <c r="H2" s="182"/>
      <c r="I2" s="182"/>
      <c r="J2" s="182"/>
      <c r="K2" s="182"/>
      <c r="L2" s="182"/>
      <c r="M2" s="182"/>
      <c r="N2" s="182"/>
      <c r="O2" s="182"/>
      <c r="P2" s="182"/>
    </row>
    <row r="3" spans="1:16" ht="12.75" customHeight="1" x14ac:dyDescent="0.2">
      <c r="A3" s="52"/>
      <c r="B3" s="39"/>
      <c r="C3" s="34" t="s">
        <v>14</v>
      </c>
      <c r="D3" s="182" t="s">
        <v>81</v>
      </c>
      <c r="E3" s="182"/>
      <c r="F3" s="182"/>
      <c r="G3" s="182"/>
      <c r="H3" s="182"/>
      <c r="I3" s="182"/>
      <c r="J3" s="182"/>
      <c r="K3" s="182"/>
      <c r="L3" s="182"/>
      <c r="M3" s="182"/>
      <c r="N3" s="182"/>
      <c r="O3" s="182"/>
      <c r="P3" s="182"/>
    </row>
    <row r="4" spans="1:16" ht="12.75" customHeight="1" x14ac:dyDescent="0.2">
      <c r="A4" s="52"/>
      <c r="B4" s="39"/>
      <c r="C4" s="34" t="s">
        <v>15</v>
      </c>
      <c r="D4" s="182"/>
      <c r="E4" s="182"/>
      <c r="F4" s="182"/>
      <c r="G4" s="182"/>
      <c r="H4" s="182"/>
      <c r="I4" s="182"/>
      <c r="J4" s="182"/>
      <c r="K4" s="182"/>
      <c r="L4" s="37"/>
      <c r="M4" s="37"/>
      <c r="N4" s="37"/>
      <c r="O4" s="37"/>
      <c r="P4" s="38"/>
    </row>
    <row r="5" spans="1:16" x14ac:dyDescent="0.2">
      <c r="A5" s="52"/>
      <c r="B5" s="39"/>
      <c r="C5" s="205"/>
      <c r="D5" s="205"/>
      <c r="E5" s="205"/>
      <c r="F5" s="205"/>
      <c r="G5" s="205"/>
      <c r="H5" s="205"/>
      <c r="I5" s="205"/>
      <c r="J5" s="205"/>
      <c r="K5" s="205"/>
      <c r="L5" s="205"/>
      <c r="M5" s="205"/>
      <c r="N5" s="205"/>
      <c r="O5" s="37"/>
      <c r="P5" s="38"/>
    </row>
    <row r="6" spans="1:16" ht="12.75" customHeight="1" x14ac:dyDescent="0.2">
      <c r="A6" s="40"/>
      <c r="B6" s="35"/>
      <c r="C6" s="34"/>
      <c r="D6" s="37"/>
      <c r="E6" s="37"/>
      <c r="F6" s="37"/>
      <c r="G6" s="37"/>
      <c r="H6" s="37"/>
      <c r="I6" s="182" t="s">
        <v>226</v>
      </c>
      <c r="J6" s="182"/>
      <c r="K6" s="182"/>
      <c r="L6" s="50">
        <f>P88</f>
        <v>0</v>
      </c>
      <c r="M6" s="51" t="s">
        <v>54</v>
      </c>
      <c r="N6" s="37"/>
      <c r="O6" s="37"/>
      <c r="P6" s="38"/>
    </row>
    <row r="7" spans="1:16" ht="12.75" customHeight="1" thickBot="1" x14ac:dyDescent="0.25">
      <c r="A7" s="40"/>
      <c r="B7" s="35"/>
      <c r="C7" s="34"/>
      <c r="D7" s="37"/>
      <c r="E7" s="37"/>
      <c r="F7" s="37"/>
      <c r="G7" s="37"/>
      <c r="H7" s="37"/>
      <c r="I7" s="37"/>
      <c r="J7" s="210"/>
      <c r="K7" s="210"/>
      <c r="L7" s="204"/>
      <c r="M7" s="204"/>
      <c r="N7" s="204"/>
      <c r="O7" s="37"/>
      <c r="P7" s="38"/>
    </row>
    <row r="8" spans="1:16" ht="12.75" customHeight="1" x14ac:dyDescent="0.2">
      <c r="A8" s="195" t="s">
        <v>7</v>
      </c>
      <c r="B8" s="197" t="s">
        <v>8</v>
      </c>
      <c r="C8" s="199" t="s">
        <v>9</v>
      </c>
      <c r="D8" s="201" t="s">
        <v>10</v>
      </c>
      <c r="E8" s="201" t="s">
        <v>11</v>
      </c>
      <c r="F8" s="206" t="s">
        <v>5</v>
      </c>
      <c r="G8" s="206"/>
      <c r="H8" s="206"/>
      <c r="I8" s="206"/>
      <c r="J8" s="206"/>
      <c r="K8" s="206"/>
      <c r="L8" s="206" t="s">
        <v>6</v>
      </c>
      <c r="M8" s="206"/>
      <c r="N8" s="206"/>
      <c r="O8" s="206"/>
      <c r="P8" s="207"/>
    </row>
    <row r="9" spans="1:16" ht="46.5" thickBot="1" x14ac:dyDescent="0.25">
      <c r="A9" s="196"/>
      <c r="B9" s="198"/>
      <c r="C9" s="200"/>
      <c r="D9" s="202"/>
      <c r="E9" s="202"/>
      <c r="F9" s="48" t="s">
        <v>12</v>
      </c>
      <c r="G9" s="48" t="s">
        <v>70</v>
      </c>
      <c r="H9" s="48" t="s">
        <v>71</v>
      </c>
      <c r="I9" s="48" t="s">
        <v>72</v>
      </c>
      <c r="J9" s="48" t="s">
        <v>73</v>
      </c>
      <c r="K9" s="48" t="s">
        <v>74</v>
      </c>
      <c r="L9" s="48" t="s">
        <v>45</v>
      </c>
      <c r="M9" s="48" t="s">
        <v>71</v>
      </c>
      <c r="N9" s="48" t="s">
        <v>72</v>
      </c>
      <c r="O9" s="48" t="s">
        <v>73</v>
      </c>
      <c r="P9" s="47" t="s">
        <v>75</v>
      </c>
    </row>
    <row r="10" spans="1:16" s="36" customFormat="1" x14ac:dyDescent="0.2">
      <c r="A10" s="63"/>
      <c r="B10" s="61" t="s">
        <v>52</v>
      </c>
      <c r="C10" s="55" t="s">
        <v>42</v>
      </c>
      <c r="D10" s="56"/>
      <c r="E10" s="57"/>
      <c r="F10" s="58"/>
      <c r="G10" s="59"/>
      <c r="H10" s="57"/>
      <c r="I10" s="58"/>
      <c r="J10" s="59"/>
      <c r="K10" s="57"/>
      <c r="L10" s="57"/>
      <c r="M10" s="57"/>
      <c r="N10" s="57"/>
      <c r="O10" s="57"/>
      <c r="P10" s="60"/>
    </row>
    <row r="11" spans="1:16" s="36" customFormat="1" x14ac:dyDescent="0.2">
      <c r="A11" s="1">
        <v>1</v>
      </c>
      <c r="B11" s="17" t="s">
        <v>44</v>
      </c>
      <c r="C11" s="92" t="s">
        <v>159</v>
      </c>
      <c r="D11" s="93" t="s">
        <v>2</v>
      </c>
      <c r="E11" s="18">
        <v>30</v>
      </c>
      <c r="F11" s="22"/>
      <c r="G11" s="23"/>
      <c r="H11" s="27"/>
      <c r="I11" s="22"/>
      <c r="J11" s="23"/>
      <c r="K11" s="21"/>
      <c r="L11" s="18"/>
      <c r="M11" s="18"/>
      <c r="N11" s="18"/>
      <c r="O11" s="18"/>
      <c r="P11" s="18"/>
    </row>
    <row r="12" spans="1:16" s="36" customFormat="1" x14ac:dyDescent="0.2">
      <c r="A12" s="1">
        <v>2</v>
      </c>
      <c r="B12" s="17" t="s">
        <v>44</v>
      </c>
      <c r="C12" s="92" t="s">
        <v>160</v>
      </c>
      <c r="D12" s="93" t="s">
        <v>2</v>
      </c>
      <c r="E12" s="18">
        <v>7</v>
      </c>
      <c r="F12" s="22"/>
      <c r="G12" s="23"/>
      <c r="H12" s="27"/>
      <c r="I12" s="22"/>
      <c r="J12" s="23"/>
      <c r="K12" s="21"/>
      <c r="L12" s="18"/>
      <c r="M12" s="18"/>
      <c r="N12" s="18"/>
      <c r="O12" s="18"/>
      <c r="P12" s="18"/>
    </row>
    <row r="13" spans="1:16" s="36" customFormat="1" x14ac:dyDescent="0.2">
      <c r="A13" s="1">
        <v>3</v>
      </c>
      <c r="B13" s="17" t="s">
        <v>44</v>
      </c>
      <c r="C13" s="92" t="s">
        <v>161</v>
      </c>
      <c r="D13" s="93" t="s">
        <v>16</v>
      </c>
      <c r="E13" s="18">
        <v>1</v>
      </c>
      <c r="F13" s="22"/>
      <c r="G13" s="23"/>
      <c r="H13" s="27"/>
      <c r="I13" s="22"/>
      <c r="J13" s="23"/>
      <c r="K13" s="21"/>
      <c r="L13" s="18"/>
      <c r="M13" s="18"/>
      <c r="N13" s="18"/>
      <c r="O13" s="18"/>
      <c r="P13" s="18"/>
    </row>
    <row r="14" spans="1:16" s="36" customFormat="1" x14ac:dyDescent="0.2">
      <c r="A14" s="1">
        <v>4</v>
      </c>
      <c r="B14" s="17" t="s">
        <v>44</v>
      </c>
      <c r="C14" s="92" t="s">
        <v>171</v>
      </c>
      <c r="D14" s="93" t="s">
        <v>162</v>
      </c>
      <c r="E14" s="18">
        <v>36</v>
      </c>
      <c r="F14" s="22"/>
      <c r="G14" s="23"/>
      <c r="H14" s="27"/>
      <c r="I14" s="22"/>
      <c r="J14" s="23"/>
      <c r="K14" s="21"/>
      <c r="L14" s="18"/>
      <c r="M14" s="18"/>
      <c r="N14" s="18"/>
      <c r="O14" s="18"/>
      <c r="P14" s="18"/>
    </row>
    <row r="15" spans="1:16" x14ac:dyDescent="0.2">
      <c r="A15" s="63"/>
      <c r="B15" s="61" t="s">
        <v>317</v>
      </c>
      <c r="C15" s="55" t="s">
        <v>53</v>
      </c>
      <c r="D15" s="56"/>
      <c r="E15" s="57"/>
      <c r="F15" s="58"/>
      <c r="G15" s="59"/>
      <c r="H15" s="57"/>
      <c r="I15" s="58"/>
      <c r="J15" s="59"/>
      <c r="K15" s="57"/>
      <c r="L15" s="57"/>
      <c r="M15" s="57"/>
      <c r="N15" s="57"/>
      <c r="O15" s="57"/>
      <c r="P15" s="60"/>
    </row>
    <row r="16" spans="1:16" ht="25.5" x14ac:dyDescent="0.2">
      <c r="A16" s="1">
        <v>1</v>
      </c>
      <c r="B16" s="17" t="s">
        <v>44</v>
      </c>
      <c r="C16" s="92" t="s">
        <v>319</v>
      </c>
      <c r="D16" s="93" t="s">
        <v>25</v>
      </c>
      <c r="E16" s="18">
        <v>938</v>
      </c>
      <c r="F16" s="23"/>
      <c r="G16" s="23"/>
      <c r="H16" s="26"/>
      <c r="I16" s="23"/>
      <c r="J16" s="23"/>
      <c r="K16" s="19"/>
      <c r="L16" s="18"/>
      <c r="M16" s="18"/>
      <c r="N16" s="18"/>
      <c r="O16" s="18"/>
      <c r="P16" s="18"/>
    </row>
    <row r="17" spans="1:16" ht="25.5" x14ac:dyDescent="0.2">
      <c r="A17" s="1">
        <v>2</v>
      </c>
      <c r="B17" s="17" t="s">
        <v>44</v>
      </c>
      <c r="C17" s="92" t="s">
        <v>165</v>
      </c>
      <c r="D17" s="93" t="s">
        <v>25</v>
      </c>
      <c r="E17" s="18">
        <v>43</v>
      </c>
      <c r="F17" s="23"/>
      <c r="G17" s="23"/>
      <c r="H17" s="26"/>
      <c r="I17" s="23"/>
      <c r="J17" s="23"/>
      <c r="K17" s="19"/>
      <c r="L17" s="18"/>
      <c r="M17" s="18"/>
      <c r="N17" s="18"/>
      <c r="O17" s="18"/>
      <c r="P17" s="18"/>
    </row>
    <row r="18" spans="1:16" ht="15" x14ac:dyDescent="0.2">
      <c r="A18" s="1">
        <v>3</v>
      </c>
      <c r="B18" s="17" t="s">
        <v>44</v>
      </c>
      <c r="C18" s="92" t="s">
        <v>143</v>
      </c>
      <c r="D18" s="93" t="s">
        <v>25</v>
      </c>
      <c r="E18" s="18">
        <v>356</v>
      </c>
      <c r="F18" s="23"/>
      <c r="G18" s="23"/>
      <c r="H18" s="26"/>
      <c r="I18" s="23"/>
      <c r="J18" s="23"/>
      <c r="K18" s="19"/>
      <c r="L18" s="18"/>
      <c r="M18" s="18"/>
      <c r="N18" s="18"/>
      <c r="O18" s="18"/>
      <c r="P18" s="18"/>
    </row>
    <row r="19" spans="1:16" ht="25.5" x14ac:dyDescent="0.2">
      <c r="A19" s="1">
        <v>4</v>
      </c>
      <c r="B19" s="17" t="s">
        <v>44</v>
      </c>
      <c r="C19" s="92" t="s">
        <v>166</v>
      </c>
      <c r="D19" s="93" t="s">
        <v>25</v>
      </c>
      <c r="E19" s="18">
        <v>539</v>
      </c>
      <c r="F19" s="23"/>
      <c r="G19" s="23"/>
      <c r="H19" s="26"/>
      <c r="I19" s="23"/>
      <c r="J19" s="23"/>
      <c r="K19" s="19"/>
      <c r="L19" s="18"/>
      <c r="M19" s="18"/>
      <c r="N19" s="18"/>
      <c r="O19" s="18"/>
      <c r="P19" s="18"/>
    </row>
    <row r="20" spans="1:16" ht="15" x14ac:dyDescent="0.2">
      <c r="A20" s="1">
        <v>5</v>
      </c>
      <c r="B20" s="17" t="s">
        <v>44</v>
      </c>
      <c r="C20" s="92" t="s">
        <v>144</v>
      </c>
      <c r="D20" s="93" t="s">
        <v>25</v>
      </c>
      <c r="E20" s="18">
        <f>E16</f>
        <v>938</v>
      </c>
      <c r="F20" s="18"/>
      <c r="G20" s="18"/>
      <c r="H20" s="19"/>
      <c r="I20" s="18"/>
      <c r="J20" s="18"/>
      <c r="K20" s="18"/>
      <c r="L20" s="18"/>
      <c r="M20" s="18"/>
      <c r="N20" s="18"/>
      <c r="O20" s="18"/>
      <c r="P20" s="18"/>
    </row>
    <row r="21" spans="1:16" x14ac:dyDescent="0.2">
      <c r="A21" s="1">
        <v>6</v>
      </c>
      <c r="B21" s="17" t="s">
        <v>44</v>
      </c>
      <c r="C21" s="92" t="s">
        <v>76</v>
      </c>
      <c r="D21" s="93" t="s">
        <v>2</v>
      </c>
      <c r="E21" s="18">
        <v>198</v>
      </c>
      <c r="F21" s="23"/>
      <c r="G21" s="18"/>
      <c r="H21" s="19"/>
      <c r="I21" s="23"/>
      <c r="J21" s="23"/>
      <c r="K21" s="19"/>
      <c r="L21" s="18"/>
      <c r="M21" s="18"/>
      <c r="N21" s="18"/>
      <c r="O21" s="18"/>
      <c r="P21" s="18"/>
    </row>
    <row r="22" spans="1:16" x14ac:dyDescent="0.2">
      <c r="A22" s="1">
        <v>7</v>
      </c>
      <c r="B22" s="17" t="s">
        <v>44</v>
      </c>
      <c r="C22" s="92" t="s">
        <v>145</v>
      </c>
      <c r="D22" s="93" t="s">
        <v>2</v>
      </c>
      <c r="E22" s="18">
        <v>229</v>
      </c>
      <c r="F22" s="23"/>
      <c r="G22" s="18"/>
      <c r="H22" s="19"/>
      <c r="I22" s="18"/>
      <c r="J22" s="19"/>
      <c r="K22" s="19"/>
      <c r="L22" s="19"/>
      <c r="M22" s="19"/>
      <c r="N22" s="114"/>
      <c r="O22" s="19"/>
      <c r="P22" s="19"/>
    </row>
    <row r="23" spans="1:16" ht="25.5" x14ac:dyDescent="0.2">
      <c r="A23" s="1">
        <v>8</v>
      </c>
      <c r="B23" s="17" t="s">
        <v>44</v>
      </c>
      <c r="C23" s="92" t="s">
        <v>167</v>
      </c>
      <c r="D23" s="93" t="s">
        <v>2</v>
      </c>
      <c r="E23" s="18">
        <v>118</v>
      </c>
      <c r="F23" s="95"/>
      <c r="G23" s="95"/>
      <c r="H23" s="113"/>
      <c r="I23" s="95"/>
      <c r="J23" s="116"/>
      <c r="K23" s="77"/>
      <c r="L23" s="77"/>
      <c r="M23" s="77"/>
      <c r="N23" s="115"/>
      <c r="O23" s="77"/>
      <c r="P23" s="77"/>
    </row>
    <row r="24" spans="1:16" x14ac:dyDescent="0.2">
      <c r="A24" s="63"/>
      <c r="B24" s="94" t="s">
        <v>0</v>
      </c>
      <c r="C24" s="62" t="s">
        <v>147</v>
      </c>
      <c r="D24" s="56"/>
      <c r="E24" s="57"/>
      <c r="F24" s="58"/>
      <c r="G24" s="59"/>
      <c r="H24" s="89"/>
      <c r="I24" s="58"/>
      <c r="J24" s="59"/>
      <c r="K24" s="90"/>
      <c r="L24" s="57"/>
      <c r="M24" s="57"/>
      <c r="N24" s="57"/>
      <c r="O24" s="57"/>
      <c r="P24" s="57"/>
    </row>
    <row r="25" spans="1:16" x14ac:dyDescent="0.2">
      <c r="A25" s="1">
        <v>1</v>
      </c>
      <c r="B25" s="17" t="s">
        <v>44</v>
      </c>
      <c r="C25" s="92" t="s">
        <v>172</v>
      </c>
      <c r="D25" s="93" t="s">
        <v>2</v>
      </c>
      <c r="E25" s="18">
        <v>27</v>
      </c>
      <c r="F25" s="22"/>
      <c r="G25" s="23"/>
      <c r="H25" s="27"/>
      <c r="I25" s="22"/>
      <c r="J25" s="23"/>
      <c r="K25" s="21"/>
      <c r="L25" s="19"/>
      <c r="M25" s="18"/>
      <c r="N25" s="18"/>
      <c r="O25" s="18"/>
      <c r="P25" s="18"/>
    </row>
    <row r="26" spans="1:16" x14ac:dyDescent="0.2">
      <c r="A26" s="1">
        <v>2</v>
      </c>
      <c r="B26" s="17"/>
      <c r="C26" s="96" t="s">
        <v>175</v>
      </c>
      <c r="D26" s="93" t="s">
        <v>16</v>
      </c>
      <c r="E26" s="18">
        <v>1</v>
      </c>
      <c r="F26" s="22"/>
      <c r="G26" s="23"/>
      <c r="H26" s="27"/>
      <c r="I26" s="22"/>
      <c r="J26" s="23"/>
      <c r="K26" s="21"/>
      <c r="L26" s="18"/>
      <c r="M26" s="18"/>
      <c r="N26" s="18"/>
      <c r="O26" s="18"/>
      <c r="P26" s="18"/>
    </row>
    <row r="27" spans="1:16" x14ac:dyDescent="0.2">
      <c r="A27" s="1">
        <v>3</v>
      </c>
      <c r="B27" s="17"/>
      <c r="C27" s="96" t="s">
        <v>178</v>
      </c>
      <c r="D27" s="93" t="s">
        <v>16</v>
      </c>
      <c r="E27" s="18">
        <v>1</v>
      </c>
      <c r="F27" s="22"/>
      <c r="G27" s="23"/>
      <c r="H27" s="27"/>
      <c r="I27" s="22"/>
      <c r="J27" s="23"/>
      <c r="K27" s="21"/>
      <c r="L27" s="18"/>
      <c r="M27" s="18"/>
      <c r="N27" s="18"/>
      <c r="O27" s="18"/>
      <c r="P27" s="18"/>
    </row>
    <row r="28" spans="1:16" x14ac:dyDescent="0.2">
      <c r="A28" s="1">
        <v>4</v>
      </c>
      <c r="B28" s="17" t="s">
        <v>44</v>
      </c>
      <c r="C28" s="92" t="s">
        <v>173</v>
      </c>
      <c r="D28" s="93" t="s">
        <v>2</v>
      </c>
      <c r="E28" s="18">
        <v>91</v>
      </c>
      <c r="F28" s="22"/>
      <c r="G28" s="23"/>
      <c r="H28" s="27"/>
      <c r="I28" s="22"/>
      <c r="J28" s="23"/>
      <c r="K28" s="21"/>
      <c r="L28" s="19"/>
      <c r="M28" s="18"/>
      <c r="N28" s="18"/>
      <c r="O28" s="18"/>
      <c r="P28" s="18"/>
    </row>
    <row r="29" spans="1:16" x14ac:dyDescent="0.2">
      <c r="A29" s="1">
        <v>5</v>
      </c>
      <c r="B29" s="17"/>
      <c r="C29" s="96" t="s">
        <v>176</v>
      </c>
      <c r="D29" s="93" t="s">
        <v>16</v>
      </c>
      <c r="E29" s="18">
        <v>2</v>
      </c>
      <c r="F29" s="22"/>
      <c r="G29" s="23"/>
      <c r="H29" s="27"/>
      <c r="I29" s="22"/>
      <c r="J29" s="23"/>
      <c r="K29" s="21"/>
      <c r="L29" s="18"/>
      <c r="M29" s="18"/>
      <c r="N29" s="18"/>
      <c r="O29" s="18"/>
      <c r="P29" s="18"/>
    </row>
    <row r="30" spans="1:16" x14ac:dyDescent="0.2">
      <c r="A30" s="1">
        <v>6</v>
      </c>
      <c r="B30" s="17"/>
      <c r="C30" s="96" t="s">
        <v>183</v>
      </c>
      <c r="D30" s="93" t="s">
        <v>16</v>
      </c>
      <c r="E30" s="18">
        <v>2</v>
      </c>
      <c r="F30" s="22"/>
      <c r="G30" s="23"/>
      <c r="H30" s="27"/>
      <c r="I30" s="22"/>
      <c r="J30" s="23"/>
      <c r="K30" s="21"/>
      <c r="L30" s="18"/>
      <c r="M30" s="18"/>
      <c r="N30" s="18"/>
      <c r="O30" s="18"/>
      <c r="P30" s="18"/>
    </row>
    <row r="31" spans="1:16" x14ac:dyDescent="0.2">
      <c r="A31" s="1">
        <v>7</v>
      </c>
      <c r="B31" s="17"/>
      <c r="C31" s="96" t="s">
        <v>184</v>
      </c>
      <c r="D31" s="93" t="s">
        <v>16</v>
      </c>
      <c r="E31" s="18">
        <v>2</v>
      </c>
      <c r="F31" s="22"/>
      <c r="G31" s="23"/>
      <c r="H31" s="27"/>
      <c r="I31" s="22"/>
      <c r="J31" s="23"/>
      <c r="K31" s="21"/>
      <c r="L31" s="18"/>
      <c r="M31" s="18"/>
      <c r="N31" s="18"/>
      <c r="O31" s="18"/>
      <c r="P31" s="18"/>
    </row>
    <row r="32" spans="1:16" x14ac:dyDescent="0.2">
      <c r="A32" s="1">
        <v>8</v>
      </c>
      <c r="B32" s="17"/>
      <c r="C32" s="96" t="s">
        <v>185</v>
      </c>
      <c r="D32" s="93" t="s">
        <v>16</v>
      </c>
      <c r="E32" s="18">
        <v>1</v>
      </c>
      <c r="F32" s="22"/>
      <c r="G32" s="23"/>
      <c r="H32" s="27"/>
      <c r="I32" s="22"/>
      <c r="J32" s="23"/>
      <c r="K32" s="21"/>
      <c r="L32" s="18"/>
      <c r="M32" s="18"/>
      <c r="N32" s="18"/>
      <c r="O32" s="18"/>
      <c r="P32" s="18"/>
    </row>
    <row r="33" spans="1:16" x14ac:dyDescent="0.2">
      <c r="A33" s="1">
        <v>9</v>
      </c>
      <c r="B33" s="17" t="s">
        <v>44</v>
      </c>
      <c r="C33" s="92" t="s">
        <v>174</v>
      </c>
      <c r="D33" s="93" t="s">
        <v>2</v>
      </c>
      <c r="E33" s="18">
        <v>29</v>
      </c>
      <c r="F33" s="22"/>
      <c r="G33" s="23"/>
      <c r="H33" s="27"/>
      <c r="I33" s="22"/>
      <c r="J33" s="23"/>
      <c r="K33" s="21"/>
      <c r="L33" s="19"/>
      <c r="M33" s="18"/>
      <c r="N33" s="18"/>
      <c r="O33" s="18"/>
      <c r="P33" s="18"/>
    </row>
    <row r="34" spans="1:16" x14ac:dyDescent="0.2">
      <c r="A34" s="1">
        <v>10</v>
      </c>
      <c r="B34" s="17"/>
      <c r="C34" s="96" t="s">
        <v>177</v>
      </c>
      <c r="D34" s="93" t="s">
        <v>16</v>
      </c>
      <c r="E34" s="18">
        <v>1</v>
      </c>
      <c r="F34" s="22"/>
      <c r="G34" s="23"/>
      <c r="H34" s="27"/>
      <c r="I34" s="22"/>
      <c r="J34" s="23"/>
      <c r="K34" s="21"/>
      <c r="L34" s="18"/>
      <c r="M34" s="18"/>
      <c r="N34" s="18"/>
      <c r="O34" s="18"/>
      <c r="P34" s="18"/>
    </row>
    <row r="35" spans="1:16" x14ac:dyDescent="0.2">
      <c r="A35" s="1">
        <v>11</v>
      </c>
      <c r="B35" s="17"/>
      <c r="C35" s="96" t="s">
        <v>179</v>
      </c>
      <c r="D35" s="93" t="s">
        <v>16</v>
      </c>
      <c r="E35" s="18">
        <v>2</v>
      </c>
      <c r="F35" s="22"/>
      <c r="G35" s="23"/>
      <c r="H35" s="27"/>
      <c r="I35" s="22"/>
      <c r="J35" s="23"/>
      <c r="K35" s="21"/>
      <c r="L35" s="18"/>
      <c r="M35" s="18"/>
      <c r="N35" s="18"/>
      <c r="O35" s="18"/>
      <c r="P35" s="18"/>
    </row>
    <row r="36" spans="1:16" x14ac:dyDescent="0.2">
      <c r="A36" s="1">
        <v>12</v>
      </c>
      <c r="B36" s="17"/>
      <c r="C36" s="96" t="s">
        <v>186</v>
      </c>
      <c r="D36" s="93" t="s">
        <v>16</v>
      </c>
      <c r="E36" s="18">
        <v>2</v>
      </c>
      <c r="F36" s="22"/>
      <c r="G36" s="23"/>
      <c r="H36" s="27"/>
      <c r="I36" s="22"/>
      <c r="J36" s="23"/>
      <c r="K36" s="21"/>
      <c r="L36" s="18"/>
      <c r="M36" s="18"/>
      <c r="N36" s="18"/>
      <c r="O36" s="18"/>
      <c r="P36" s="18"/>
    </row>
    <row r="37" spans="1:16" x14ac:dyDescent="0.2">
      <c r="A37" s="1">
        <v>13</v>
      </c>
      <c r="B37" s="17" t="s">
        <v>44</v>
      </c>
      <c r="C37" s="92" t="s">
        <v>151</v>
      </c>
      <c r="D37" s="93" t="s">
        <v>41</v>
      </c>
      <c r="E37" s="18">
        <v>1</v>
      </c>
      <c r="F37" s="140"/>
      <c r="G37" s="18"/>
      <c r="H37" s="27"/>
      <c r="I37" s="140"/>
      <c r="J37" s="18"/>
      <c r="K37" s="21"/>
      <c r="L37" s="19"/>
      <c r="M37" s="18"/>
      <c r="N37" s="18"/>
      <c r="O37" s="18"/>
      <c r="P37" s="18"/>
    </row>
    <row r="38" spans="1:16" x14ac:dyDescent="0.2">
      <c r="A38" s="1">
        <v>14</v>
      </c>
      <c r="B38" s="17"/>
      <c r="C38" s="96" t="s">
        <v>180</v>
      </c>
      <c r="D38" s="93" t="s">
        <v>16</v>
      </c>
      <c r="E38" s="18">
        <v>1</v>
      </c>
      <c r="F38" s="22"/>
      <c r="G38" s="23"/>
      <c r="H38" s="27"/>
      <c r="I38" s="22"/>
      <c r="J38" s="23"/>
      <c r="K38" s="21"/>
      <c r="L38" s="18"/>
      <c r="M38" s="18"/>
      <c r="N38" s="18"/>
      <c r="O38" s="18"/>
      <c r="P38" s="18"/>
    </row>
    <row r="39" spans="1:16" x14ac:dyDescent="0.2">
      <c r="A39" s="1">
        <v>15</v>
      </c>
      <c r="B39" s="17" t="s">
        <v>44</v>
      </c>
      <c r="C39" s="92" t="s">
        <v>148</v>
      </c>
      <c r="D39" s="93" t="s">
        <v>2</v>
      </c>
      <c r="E39" s="18">
        <v>5</v>
      </c>
      <c r="F39" s="22"/>
      <c r="G39" s="23"/>
      <c r="H39" s="27"/>
      <c r="I39" s="22"/>
      <c r="J39" s="23"/>
      <c r="K39" s="21"/>
      <c r="L39" s="19"/>
      <c r="M39" s="18"/>
      <c r="N39" s="18"/>
      <c r="O39" s="18"/>
      <c r="P39" s="18"/>
    </row>
    <row r="40" spans="1:16" x14ac:dyDescent="0.2">
      <c r="A40" s="1">
        <v>16</v>
      </c>
      <c r="B40" s="17" t="s">
        <v>44</v>
      </c>
      <c r="C40" s="92" t="s">
        <v>208</v>
      </c>
      <c r="D40" s="93" t="s">
        <v>16</v>
      </c>
      <c r="E40" s="18">
        <v>1</v>
      </c>
      <c r="F40" s="140"/>
      <c r="G40" s="95"/>
      <c r="H40" s="113"/>
      <c r="I40" s="95"/>
      <c r="J40" s="116"/>
      <c r="K40" s="77"/>
      <c r="L40" s="77"/>
      <c r="M40" s="77"/>
      <c r="N40" s="115"/>
      <c r="O40" s="77"/>
      <c r="P40" s="77"/>
    </row>
    <row r="41" spans="1:16" ht="51" x14ac:dyDescent="0.2">
      <c r="A41" s="1">
        <v>17</v>
      </c>
      <c r="B41" s="17" t="s">
        <v>44</v>
      </c>
      <c r="C41" s="92" t="s">
        <v>189</v>
      </c>
      <c r="D41" s="93" t="s">
        <v>16</v>
      </c>
      <c r="E41" s="18">
        <v>1</v>
      </c>
      <c r="F41" s="22"/>
      <c r="G41" s="23"/>
      <c r="H41" s="27"/>
      <c r="I41" s="22"/>
      <c r="J41" s="23"/>
      <c r="K41" s="77"/>
      <c r="L41" s="77"/>
      <c r="M41" s="77"/>
      <c r="N41" s="115"/>
      <c r="O41" s="77"/>
      <c r="P41" s="77"/>
    </row>
    <row r="42" spans="1:16" x14ac:dyDescent="0.2">
      <c r="A42" s="1">
        <v>18</v>
      </c>
      <c r="B42" s="17" t="s">
        <v>44</v>
      </c>
      <c r="C42" s="92" t="s">
        <v>146</v>
      </c>
      <c r="D42" s="93" t="s">
        <v>16</v>
      </c>
      <c r="E42" s="18">
        <v>4</v>
      </c>
      <c r="F42" s="22"/>
      <c r="G42" s="95"/>
      <c r="H42" s="113"/>
      <c r="I42" s="95"/>
      <c r="J42" s="116"/>
      <c r="K42" s="77"/>
      <c r="L42" s="77"/>
      <c r="M42" s="77"/>
      <c r="N42" s="115"/>
      <c r="O42" s="77"/>
      <c r="P42" s="77"/>
    </row>
    <row r="43" spans="1:16" ht="25.5" x14ac:dyDescent="0.2">
      <c r="A43" s="1">
        <v>19</v>
      </c>
      <c r="B43" s="17" t="s">
        <v>44</v>
      </c>
      <c r="C43" s="92" t="s">
        <v>188</v>
      </c>
      <c r="D43" s="93" t="s">
        <v>16</v>
      </c>
      <c r="E43" s="18">
        <v>4</v>
      </c>
      <c r="F43" s="22"/>
      <c r="G43" s="95"/>
      <c r="H43" s="113"/>
      <c r="I43" s="22"/>
      <c r="J43" s="23"/>
      <c r="K43" s="77"/>
      <c r="L43" s="77"/>
      <c r="M43" s="77"/>
      <c r="N43" s="115"/>
      <c r="O43" s="77"/>
      <c r="P43" s="77"/>
    </row>
    <row r="44" spans="1:16" ht="25.5" x14ac:dyDescent="0.2">
      <c r="A44" s="1">
        <v>20</v>
      </c>
      <c r="B44" s="17" t="s">
        <v>44</v>
      </c>
      <c r="C44" s="92" t="s">
        <v>206</v>
      </c>
      <c r="D44" s="93" t="s">
        <v>16</v>
      </c>
      <c r="E44" s="18">
        <v>4</v>
      </c>
      <c r="F44" s="22"/>
      <c r="G44" s="23"/>
      <c r="H44" s="27"/>
      <c r="I44" s="22"/>
      <c r="J44" s="23"/>
      <c r="K44" s="21"/>
      <c r="L44" s="19"/>
      <c r="M44" s="18"/>
      <c r="N44" s="18"/>
      <c r="O44" s="18"/>
      <c r="P44" s="18"/>
    </row>
    <row r="45" spans="1:16" ht="25.5" x14ac:dyDescent="0.2">
      <c r="A45" s="1">
        <v>21</v>
      </c>
      <c r="B45" s="17" t="s">
        <v>44</v>
      </c>
      <c r="C45" s="92" t="s">
        <v>168</v>
      </c>
      <c r="D45" s="93" t="s">
        <v>41</v>
      </c>
      <c r="E45" s="18">
        <v>1</v>
      </c>
      <c r="F45" s="22"/>
      <c r="G45" s="23"/>
      <c r="H45" s="27"/>
      <c r="I45" s="22"/>
      <c r="J45" s="23"/>
      <c r="K45" s="21"/>
      <c r="L45" s="19"/>
      <c r="M45" s="18"/>
      <c r="N45" s="18"/>
      <c r="O45" s="18"/>
      <c r="P45" s="18"/>
    </row>
    <row r="46" spans="1:16" x14ac:dyDescent="0.2">
      <c r="A46" s="1">
        <v>22</v>
      </c>
      <c r="B46" s="17" t="s">
        <v>44</v>
      </c>
      <c r="C46" s="92" t="s">
        <v>146</v>
      </c>
      <c r="D46" s="93" t="s">
        <v>16</v>
      </c>
      <c r="E46" s="18">
        <v>8</v>
      </c>
      <c r="F46" s="22"/>
      <c r="G46" s="95"/>
      <c r="H46" s="113"/>
      <c r="I46" s="95"/>
      <c r="J46" s="116"/>
      <c r="K46" s="77"/>
      <c r="L46" s="77"/>
      <c r="M46" s="77"/>
      <c r="N46" s="115"/>
      <c r="O46" s="77"/>
      <c r="P46" s="77"/>
    </row>
    <row r="47" spans="1:16" ht="25.5" x14ac:dyDescent="0.2">
      <c r="A47" s="1">
        <v>23</v>
      </c>
      <c r="B47" s="17" t="s">
        <v>44</v>
      </c>
      <c r="C47" s="92" t="s">
        <v>187</v>
      </c>
      <c r="D47" s="93" t="s">
        <v>16</v>
      </c>
      <c r="E47" s="18">
        <v>8</v>
      </c>
      <c r="F47" s="22"/>
      <c r="G47" s="95"/>
      <c r="H47" s="113"/>
      <c r="I47" s="22"/>
      <c r="J47" s="23"/>
      <c r="K47" s="77"/>
      <c r="L47" s="77"/>
      <c r="M47" s="77"/>
      <c r="N47" s="115"/>
      <c r="O47" s="77"/>
      <c r="P47" s="77"/>
    </row>
    <row r="48" spans="1:16" ht="25.5" x14ac:dyDescent="0.2">
      <c r="A48" s="1">
        <v>24</v>
      </c>
      <c r="B48" s="17" t="s">
        <v>44</v>
      </c>
      <c r="C48" s="92" t="s">
        <v>205</v>
      </c>
      <c r="D48" s="93" t="s">
        <v>16</v>
      </c>
      <c r="E48" s="18">
        <v>8</v>
      </c>
      <c r="F48" s="22"/>
      <c r="G48" s="23"/>
      <c r="H48" s="27"/>
      <c r="I48" s="22"/>
      <c r="J48" s="23"/>
      <c r="K48" s="21"/>
      <c r="L48" s="19"/>
      <c r="M48" s="18"/>
      <c r="N48" s="18"/>
      <c r="O48" s="18"/>
      <c r="P48" s="18"/>
    </row>
    <row r="49" spans="1:16" x14ac:dyDescent="0.2">
      <c r="A49" s="1">
        <v>25</v>
      </c>
      <c r="B49" s="17" t="s">
        <v>44</v>
      </c>
      <c r="C49" s="92" t="s">
        <v>149</v>
      </c>
      <c r="D49" s="93" t="s">
        <v>41</v>
      </c>
      <c r="E49" s="18">
        <v>2</v>
      </c>
      <c r="F49" s="22"/>
      <c r="G49" s="23"/>
      <c r="H49" s="27"/>
      <c r="I49" s="22"/>
      <c r="J49" s="23"/>
      <c r="K49" s="21"/>
      <c r="L49" s="19"/>
      <c r="M49" s="18"/>
      <c r="N49" s="18"/>
      <c r="O49" s="18"/>
      <c r="P49" s="18"/>
    </row>
    <row r="50" spans="1:16" x14ac:dyDescent="0.2">
      <c r="A50" s="1">
        <v>26</v>
      </c>
      <c r="B50" s="17" t="s">
        <v>44</v>
      </c>
      <c r="C50" s="92" t="s">
        <v>150</v>
      </c>
      <c r="D50" s="93" t="s">
        <v>41</v>
      </c>
      <c r="E50" s="18">
        <v>1</v>
      </c>
      <c r="F50" s="22"/>
      <c r="G50" s="23"/>
      <c r="H50" s="27"/>
      <c r="I50" s="22"/>
      <c r="J50" s="23"/>
      <c r="K50" s="21"/>
      <c r="L50" s="19"/>
      <c r="M50" s="18"/>
      <c r="N50" s="18"/>
      <c r="O50" s="18"/>
      <c r="P50" s="18"/>
    </row>
    <row r="51" spans="1:16" ht="25.5" x14ac:dyDescent="0.2">
      <c r="A51" s="1">
        <v>27</v>
      </c>
      <c r="B51" s="17"/>
      <c r="C51" s="96" t="s">
        <v>181</v>
      </c>
      <c r="D51" s="93" t="s">
        <v>16</v>
      </c>
      <c r="E51" s="18">
        <v>1</v>
      </c>
      <c r="F51" s="22"/>
      <c r="G51" s="23"/>
      <c r="H51" s="27"/>
      <c r="I51" s="22"/>
      <c r="J51" s="23"/>
      <c r="K51" s="21"/>
      <c r="L51" s="18"/>
      <c r="M51" s="18"/>
      <c r="N51" s="18"/>
      <c r="O51" s="18"/>
      <c r="P51" s="18"/>
    </row>
    <row r="52" spans="1:16" ht="25.5" x14ac:dyDescent="0.2">
      <c r="A52" s="1">
        <v>28</v>
      </c>
      <c r="B52" s="17"/>
      <c r="C52" s="96" t="s">
        <v>182</v>
      </c>
      <c r="D52" s="93" t="s">
        <v>16</v>
      </c>
      <c r="E52" s="18">
        <v>1</v>
      </c>
      <c r="F52" s="22"/>
      <c r="G52" s="23"/>
      <c r="H52" s="27"/>
      <c r="I52" s="22"/>
      <c r="J52" s="23"/>
      <c r="K52" s="21"/>
      <c r="L52" s="18"/>
      <c r="M52" s="18"/>
      <c r="N52" s="18"/>
      <c r="O52" s="18"/>
      <c r="P52" s="18"/>
    </row>
    <row r="53" spans="1:16" x14ac:dyDescent="0.2">
      <c r="A53" s="63"/>
      <c r="B53" s="94" t="s">
        <v>1</v>
      </c>
      <c r="C53" s="62" t="s">
        <v>152</v>
      </c>
      <c r="D53" s="56"/>
      <c r="E53" s="57"/>
      <c r="F53" s="58"/>
      <c r="G53" s="59"/>
      <c r="H53" s="89"/>
      <c r="I53" s="58"/>
      <c r="J53" s="59"/>
      <c r="K53" s="90"/>
      <c r="L53" s="57"/>
      <c r="M53" s="57"/>
      <c r="N53" s="57"/>
      <c r="O53" s="57"/>
      <c r="P53" s="57"/>
    </row>
    <row r="54" spans="1:16" x14ac:dyDescent="0.2">
      <c r="A54" s="1">
        <v>1</v>
      </c>
      <c r="B54" s="17" t="s">
        <v>44</v>
      </c>
      <c r="C54" s="92" t="s">
        <v>190</v>
      </c>
      <c r="D54" s="93" t="s">
        <v>2</v>
      </c>
      <c r="E54" s="18">
        <v>31</v>
      </c>
      <c r="F54" s="22"/>
      <c r="G54" s="23"/>
      <c r="H54" s="27"/>
      <c r="I54" s="22"/>
      <c r="J54" s="23"/>
      <c r="K54" s="21"/>
      <c r="L54" s="19"/>
      <c r="M54" s="18"/>
      <c r="N54" s="18"/>
      <c r="O54" s="18"/>
      <c r="P54" s="18"/>
    </row>
    <row r="55" spans="1:16" x14ac:dyDescent="0.2">
      <c r="A55" s="1">
        <v>2</v>
      </c>
      <c r="B55" s="17"/>
      <c r="C55" s="96" t="s">
        <v>209</v>
      </c>
      <c r="D55" s="93" t="s">
        <v>16</v>
      </c>
      <c r="E55" s="18">
        <v>1</v>
      </c>
      <c r="F55" s="22"/>
      <c r="G55" s="23"/>
      <c r="H55" s="27"/>
      <c r="I55" s="22"/>
      <c r="J55" s="23"/>
      <c r="K55" s="21"/>
      <c r="L55" s="18"/>
      <c r="M55" s="18"/>
      <c r="N55" s="18"/>
      <c r="O55" s="18"/>
      <c r="P55" s="18"/>
    </row>
    <row r="56" spans="1:16" x14ac:dyDescent="0.2">
      <c r="A56" s="1">
        <v>3</v>
      </c>
      <c r="B56" s="17"/>
      <c r="C56" s="96" t="s">
        <v>192</v>
      </c>
      <c r="D56" s="93" t="s">
        <v>16</v>
      </c>
      <c r="E56" s="18">
        <v>1</v>
      </c>
      <c r="F56" s="22"/>
      <c r="G56" s="23"/>
      <c r="H56" s="27"/>
      <c r="I56" s="22"/>
      <c r="J56" s="23"/>
      <c r="K56" s="21"/>
      <c r="L56" s="18"/>
      <c r="M56" s="18"/>
      <c r="N56" s="18"/>
      <c r="O56" s="18"/>
      <c r="P56" s="18"/>
    </row>
    <row r="57" spans="1:16" ht="15" x14ac:dyDescent="0.2">
      <c r="A57" s="1">
        <v>4</v>
      </c>
      <c r="B57" s="17" t="s">
        <v>44</v>
      </c>
      <c r="C57" s="92" t="s">
        <v>320</v>
      </c>
      <c r="D57" s="93" t="s">
        <v>25</v>
      </c>
      <c r="E57" s="18">
        <v>6</v>
      </c>
      <c r="F57" s="77"/>
      <c r="G57" s="95"/>
      <c r="H57" s="78"/>
      <c r="I57" s="78"/>
      <c r="J57" s="78"/>
      <c r="K57" s="77"/>
      <c r="L57" s="77"/>
      <c r="M57" s="77"/>
      <c r="N57" s="115"/>
      <c r="O57" s="77"/>
      <c r="P57" s="77"/>
    </row>
    <row r="58" spans="1:16" ht="15" x14ac:dyDescent="0.2">
      <c r="A58" s="1">
        <v>5</v>
      </c>
      <c r="B58" s="17" t="s">
        <v>44</v>
      </c>
      <c r="C58" s="92" t="s">
        <v>321</v>
      </c>
      <c r="D58" s="93" t="s">
        <v>26</v>
      </c>
      <c r="E58" s="18">
        <v>91</v>
      </c>
      <c r="F58" s="77"/>
      <c r="G58" s="95"/>
      <c r="H58" s="78"/>
      <c r="I58" s="78"/>
      <c r="J58" s="78"/>
      <c r="K58" s="77"/>
      <c r="L58" s="77"/>
      <c r="M58" s="77"/>
      <c r="N58" s="115"/>
      <c r="O58" s="77"/>
      <c r="P58" s="77"/>
    </row>
    <row r="59" spans="1:16" x14ac:dyDescent="0.2">
      <c r="A59" s="1">
        <v>6</v>
      </c>
      <c r="B59" s="17" t="s">
        <v>44</v>
      </c>
      <c r="C59" s="92" t="s">
        <v>146</v>
      </c>
      <c r="D59" s="93" t="s">
        <v>16</v>
      </c>
      <c r="E59" s="18">
        <v>1</v>
      </c>
      <c r="F59" s="22"/>
      <c r="G59" s="95"/>
      <c r="H59" s="113"/>
      <c r="I59" s="95"/>
      <c r="J59" s="116"/>
      <c r="K59" s="77"/>
      <c r="L59" s="77"/>
      <c r="M59" s="77"/>
      <c r="N59" s="115"/>
      <c r="O59" s="77"/>
      <c r="P59" s="77"/>
    </row>
    <row r="60" spans="1:16" ht="25.5" x14ac:dyDescent="0.2">
      <c r="A60" s="1">
        <v>7</v>
      </c>
      <c r="B60" s="17" t="s">
        <v>44</v>
      </c>
      <c r="C60" s="92" t="s">
        <v>191</v>
      </c>
      <c r="D60" s="93" t="s">
        <v>16</v>
      </c>
      <c r="E60" s="18">
        <v>1</v>
      </c>
      <c r="F60" s="22"/>
      <c r="G60" s="95"/>
      <c r="H60" s="113"/>
      <c r="I60" s="22"/>
      <c r="J60" s="23"/>
      <c r="K60" s="77"/>
      <c r="L60" s="77"/>
      <c r="M60" s="77"/>
      <c r="N60" s="115"/>
      <c r="O60" s="77"/>
      <c r="P60" s="77"/>
    </row>
    <row r="61" spans="1:16" ht="25.5" x14ac:dyDescent="0.2">
      <c r="A61" s="1">
        <v>8</v>
      </c>
      <c r="B61" s="17" t="s">
        <v>44</v>
      </c>
      <c r="C61" s="92" t="s">
        <v>205</v>
      </c>
      <c r="D61" s="93" t="s">
        <v>16</v>
      </c>
      <c r="E61" s="18">
        <v>1</v>
      </c>
      <c r="F61" s="22"/>
      <c r="G61" s="23"/>
      <c r="H61" s="27"/>
      <c r="I61" s="22"/>
      <c r="J61" s="23"/>
      <c r="K61" s="21"/>
      <c r="L61" s="19"/>
      <c r="M61" s="18"/>
      <c r="N61" s="18"/>
      <c r="O61" s="18"/>
      <c r="P61" s="18"/>
    </row>
    <row r="62" spans="1:16" x14ac:dyDescent="0.2">
      <c r="A62" s="1">
        <v>9</v>
      </c>
      <c r="B62" s="17" t="s">
        <v>44</v>
      </c>
      <c r="C62" s="92" t="s">
        <v>153</v>
      </c>
      <c r="D62" s="93" t="s">
        <v>41</v>
      </c>
      <c r="E62" s="18">
        <v>1</v>
      </c>
      <c r="F62" s="22"/>
      <c r="G62" s="23"/>
      <c r="H62" s="27"/>
      <c r="I62" s="22"/>
      <c r="J62" s="23"/>
      <c r="K62" s="21"/>
      <c r="L62" s="19"/>
      <c r="M62" s="18"/>
      <c r="N62" s="18"/>
      <c r="O62" s="18"/>
      <c r="P62" s="18"/>
    </row>
    <row r="63" spans="1:16" x14ac:dyDescent="0.2">
      <c r="A63" s="1">
        <v>10</v>
      </c>
      <c r="B63" s="17"/>
      <c r="C63" s="96" t="s">
        <v>193</v>
      </c>
      <c r="D63" s="93" t="s">
        <v>16</v>
      </c>
      <c r="E63" s="18">
        <v>1</v>
      </c>
      <c r="F63" s="140"/>
      <c r="G63" s="18"/>
      <c r="H63" s="27"/>
      <c r="I63" s="140"/>
      <c r="J63" s="18"/>
      <c r="K63" s="21"/>
      <c r="L63" s="18"/>
      <c r="M63" s="18"/>
      <c r="N63" s="18"/>
      <c r="O63" s="18"/>
      <c r="P63" s="18"/>
    </row>
    <row r="64" spans="1:16" x14ac:dyDescent="0.2">
      <c r="A64" s="63"/>
      <c r="B64" s="94" t="s">
        <v>77</v>
      </c>
      <c r="C64" s="62" t="s">
        <v>154</v>
      </c>
      <c r="D64" s="56"/>
      <c r="E64" s="57"/>
      <c r="F64" s="58"/>
      <c r="G64" s="59"/>
      <c r="H64" s="89"/>
      <c r="I64" s="58"/>
      <c r="J64" s="59"/>
      <c r="K64" s="90"/>
      <c r="L64" s="57"/>
      <c r="M64" s="57"/>
      <c r="N64" s="57"/>
      <c r="O64" s="57"/>
      <c r="P64" s="57"/>
    </row>
    <row r="65" spans="1:16" ht="25.5" x14ac:dyDescent="0.2">
      <c r="A65" s="1">
        <v>1</v>
      </c>
      <c r="B65" s="17" t="s">
        <v>44</v>
      </c>
      <c r="C65" s="92" t="s">
        <v>196</v>
      </c>
      <c r="D65" s="93" t="s">
        <v>2</v>
      </c>
      <c r="E65" s="18">
        <v>4</v>
      </c>
      <c r="F65" s="22"/>
      <c r="G65" s="23"/>
      <c r="H65" s="27"/>
      <c r="I65" s="22"/>
      <c r="J65" s="23"/>
      <c r="K65" s="21"/>
      <c r="L65" s="19"/>
      <c r="M65" s="18"/>
      <c r="N65" s="18"/>
      <c r="O65" s="18"/>
      <c r="P65" s="18"/>
    </row>
    <row r="66" spans="1:16" x14ac:dyDescent="0.2">
      <c r="A66" s="1">
        <v>2</v>
      </c>
      <c r="B66" s="17"/>
      <c r="C66" s="96" t="s">
        <v>195</v>
      </c>
      <c r="D66" s="93" t="s">
        <v>16</v>
      </c>
      <c r="E66" s="18">
        <v>4</v>
      </c>
      <c r="F66" s="22"/>
      <c r="G66" s="23"/>
      <c r="H66" s="27"/>
      <c r="I66" s="22"/>
      <c r="J66" s="23"/>
      <c r="K66" s="21"/>
      <c r="L66" s="18"/>
      <c r="M66" s="18"/>
      <c r="N66" s="18"/>
      <c r="O66" s="18"/>
      <c r="P66" s="18"/>
    </row>
    <row r="67" spans="1:16" x14ac:dyDescent="0.2">
      <c r="A67" s="1">
        <v>3</v>
      </c>
      <c r="B67" s="17"/>
      <c r="C67" s="96" t="s">
        <v>194</v>
      </c>
      <c r="D67" s="93" t="s">
        <v>16</v>
      </c>
      <c r="E67" s="18">
        <v>8</v>
      </c>
      <c r="F67" s="22"/>
      <c r="G67" s="23"/>
      <c r="H67" s="27"/>
      <c r="I67" s="22"/>
      <c r="J67" s="23"/>
      <c r="K67" s="21"/>
      <c r="L67" s="18"/>
      <c r="M67" s="18"/>
      <c r="N67" s="18"/>
      <c r="O67" s="18"/>
      <c r="P67" s="18"/>
    </row>
    <row r="68" spans="1:16" ht="25.5" x14ac:dyDescent="0.2">
      <c r="A68" s="1">
        <v>4</v>
      </c>
      <c r="B68" s="17" t="s">
        <v>44</v>
      </c>
      <c r="C68" s="92" t="s">
        <v>197</v>
      </c>
      <c r="D68" s="93" t="s">
        <v>16</v>
      </c>
      <c r="E68" s="18">
        <v>4</v>
      </c>
      <c r="F68" s="22"/>
      <c r="G68" s="23"/>
      <c r="H68" s="27"/>
      <c r="I68" s="22"/>
      <c r="J68" s="23"/>
      <c r="K68" s="21"/>
      <c r="L68" s="18"/>
      <c r="M68" s="18"/>
      <c r="N68" s="95"/>
      <c r="O68" s="18"/>
      <c r="P68" s="18"/>
    </row>
    <row r="69" spans="1:16" x14ac:dyDescent="0.2">
      <c r="A69" s="1">
        <v>5</v>
      </c>
      <c r="B69" s="17" t="s">
        <v>44</v>
      </c>
      <c r="C69" s="92" t="s">
        <v>155</v>
      </c>
      <c r="D69" s="93" t="s">
        <v>41</v>
      </c>
      <c r="E69" s="18">
        <v>2</v>
      </c>
      <c r="F69" s="140"/>
      <c r="G69" s="18"/>
      <c r="H69" s="27"/>
      <c r="I69" s="140"/>
      <c r="J69" s="18"/>
      <c r="K69" s="21"/>
      <c r="L69" s="18"/>
      <c r="M69" s="18"/>
      <c r="N69" s="95"/>
      <c r="O69" s="18"/>
      <c r="P69" s="18"/>
    </row>
    <row r="70" spans="1:16" x14ac:dyDescent="0.2">
      <c r="A70" s="63"/>
      <c r="B70" s="94" t="s">
        <v>78</v>
      </c>
      <c r="C70" s="62" t="s">
        <v>156</v>
      </c>
      <c r="D70" s="56"/>
      <c r="E70" s="57"/>
      <c r="F70" s="58"/>
      <c r="G70" s="59"/>
      <c r="H70" s="89"/>
      <c r="I70" s="58"/>
      <c r="J70" s="59"/>
      <c r="K70" s="90"/>
      <c r="L70" s="57"/>
      <c r="M70" s="57"/>
      <c r="N70" s="57"/>
      <c r="O70" s="57"/>
      <c r="P70" s="57"/>
    </row>
    <row r="71" spans="1:16" x14ac:dyDescent="0.2">
      <c r="A71" s="1">
        <v>1</v>
      </c>
      <c r="B71" s="17" t="s">
        <v>44</v>
      </c>
      <c r="C71" s="92" t="s">
        <v>198</v>
      </c>
      <c r="D71" s="93" t="s">
        <v>2</v>
      </c>
      <c r="E71" s="18">
        <v>18</v>
      </c>
      <c r="F71" s="22"/>
      <c r="G71" s="23"/>
      <c r="H71" s="27"/>
      <c r="I71" s="22"/>
      <c r="J71" s="23"/>
      <c r="K71" s="21"/>
      <c r="L71" s="19"/>
      <c r="M71" s="18"/>
      <c r="N71" s="18"/>
      <c r="O71" s="18"/>
      <c r="P71" s="18"/>
    </row>
    <row r="72" spans="1:16" x14ac:dyDescent="0.2">
      <c r="A72" s="1">
        <v>2</v>
      </c>
      <c r="B72" s="17"/>
      <c r="C72" s="96" t="s">
        <v>199</v>
      </c>
      <c r="D72" s="93" t="s">
        <v>16</v>
      </c>
      <c r="E72" s="18">
        <v>1</v>
      </c>
      <c r="F72" s="22"/>
      <c r="G72" s="23"/>
      <c r="H72" s="27"/>
      <c r="I72" s="22"/>
      <c r="J72" s="23"/>
      <c r="K72" s="21"/>
      <c r="L72" s="18"/>
      <c r="M72" s="18"/>
      <c r="N72" s="18"/>
      <c r="O72" s="18"/>
      <c r="P72" s="18"/>
    </row>
    <row r="73" spans="1:16" x14ac:dyDescent="0.2">
      <c r="A73" s="1">
        <v>3</v>
      </c>
      <c r="B73" s="17" t="s">
        <v>44</v>
      </c>
      <c r="C73" s="92" t="s">
        <v>146</v>
      </c>
      <c r="D73" s="93" t="s">
        <v>16</v>
      </c>
      <c r="E73" s="18">
        <v>1</v>
      </c>
      <c r="F73" s="22"/>
      <c r="G73" s="95"/>
      <c r="H73" s="113"/>
      <c r="I73" s="95"/>
      <c r="J73" s="116"/>
      <c r="K73" s="77"/>
      <c r="L73" s="77"/>
      <c r="M73" s="77"/>
      <c r="N73" s="115"/>
      <c r="O73" s="77"/>
      <c r="P73" s="77"/>
    </row>
    <row r="74" spans="1:16" ht="25.5" x14ac:dyDescent="0.2">
      <c r="A74" s="1">
        <v>4</v>
      </c>
      <c r="B74" s="17" t="s">
        <v>44</v>
      </c>
      <c r="C74" s="92" t="s">
        <v>203</v>
      </c>
      <c r="D74" s="93" t="s">
        <v>16</v>
      </c>
      <c r="E74" s="18">
        <v>1</v>
      </c>
      <c r="F74" s="22"/>
      <c r="G74" s="95"/>
      <c r="H74" s="113"/>
      <c r="I74" s="22"/>
      <c r="J74" s="23"/>
      <c r="K74" s="77"/>
      <c r="L74" s="77"/>
      <c r="M74" s="77"/>
      <c r="N74" s="115"/>
      <c r="O74" s="77"/>
      <c r="P74" s="77"/>
    </row>
    <row r="75" spans="1:16" ht="25.5" x14ac:dyDescent="0.2">
      <c r="A75" s="1">
        <v>5</v>
      </c>
      <c r="B75" s="17" t="s">
        <v>44</v>
      </c>
      <c r="C75" s="92" t="s">
        <v>204</v>
      </c>
      <c r="D75" s="93" t="s">
        <v>16</v>
      </c>
      <c r="E75" s="18">
        <v>1</v>
      </c>
      <c r="F75" s="22"/>
      <c r="G75" s="23"/>
      <c r="H75" s="27"/>
      <c r="I75" s="22"/>
      <c r="J75" s="23"/>
      <c r="K75" s="21"/>
      <c r="L75" s="19"/>
      <c r="M75" s="18"/>
      <c r="N75" s="18"/>
      <c r="O75" s="18"/>
      <c r="P75" s="18"/>
    </row>
    <row r="76" spans="1:16" x14ac:dyDescent="0.2">
      <c r="A76" s="1">
        <v>6</v>
      </c>
      <c r="B76" s="17" t="s">
        <v>44</v>
      </c>
      <c r="C76" s="92" t="s">
        <v>157</v>
      </c>
      <c r="D76" s="93" t="s">
        <v>41</v>
      </c>
      <c r="E76" s="18">
        <v>1</v>
      </c>
      <c r="F76" s="22"/>
      <c r="G76" s="23"/>
      <c r="H76" s="27"/>
      <c r="I76" s="22"/>
      <c r="J76" s="23"/>
      <c r="K76" s="21"/>
      <c r="L76" s="19"/>
      <c r="M76" s="18"/>
      <c r="N76" s="18"/>
      <c r="O76" s="18"/>
      <c r="P76" s="18"/>
    </row>
    <row r="77" spans="1:16" x14ac:dyDescent="0.2">
      <c r="A77" s="1">
        <v>7</v>
      </c>
      <c r="B77" s="17"/>
      <c r="C77" s="96" t="s">
        <v>202</v>
      </c>
      <c r="D77" s="93" t="s">
        <v>16</v>
      </c>
      <c r="E77" s="18">
        <v>1</v>
      </c>
      <c r="F77" s="22"/>
      <c r="G77" s="23"/>
      <c r="H77" s="27"/>
      <c r="I77" s="22"/>
      <c r="J77" s="23"/>
      <c r="K77" s="21"/>
      <c r="L77" s="18"/>
      <c r="M77" s="18"/>
      <c r="N77" s="18"/>
      <c r="O77" s="18"/>
      <c r="P77" s="18"/>
    </row>
    <row r="78" spans="1:16" x14ac:dyDescent="0.2">
      <c r="A78" s="1">
        <v>8</v>
      </c>
      <c r="B78" s="17" t="s">
        <v>44</v>
      </c>
      <c r="C78" s="92" t="s">
        <v>158</v>
      </c>
      <c r="D78" s="93" t="s">
        <v>41</v>
      </c>
      <c r="E78" s="18">
        <v>1</v>
      </c>
      <c r="F78" s="22"/>
      <c r="G78" s="23"/>
      <c r="H78" s="27"/>
      <c r="I78" s="22"/>
      <c r="J78" s="23"/>
      <c r="K78" s="21"/>
      <c r="L78" s="19"/>
      <c r="M78" s="18"/>
      <c r="N78" s="18"/>
      <c r="O78" s="18"/>
      <c r="P78" s="18"/>
    </row>
    <row r="79" spans="1:16" x14ac:dyDescent="0.2">
      <c r="A79" s="1">
        <v>9</v>
      </c>
      <c r="B79" s="17"/>
      <c r="C79" s="96" t="s">
        <v>200</v>
      </c>
      <c r="D79" s="93" t="s">
        <v>16</v>
      </c>
      <c r="E79" s="18">
        <v>1</v>
      </c>
      <c r="F79" s="22"/>
      <c r="G79" s="23"/>
      <c r="H79" s="27"/>
      <c r="I79" s="22"/>
      <c r="J79" s="23"/>
      <c r="K79" s="21"/>
      <c r="L79" s="18"/>
      <c r="M79" s="18"/>
      <c r="N79" s="18"/>
      <c r="O79" s="18"/>
      <c r="P79" s="18"/>
    </row>
    <row r="80" spans="1:16" x14ac:dyDescent="0.2">
      <c r="A80" s="1">
        <v>10</v>
      </c>
      <c r="B80" s="17"/>
      <c r="C80" s="96" t="s">
        <v>201</v>
      </c>
      <c r="D80" s="93" t="s">
        <v>16</v>
      </c>
      <c r="E80" s="18">
        <v>1</v>
      </c>
      <c r="F80" s="22"/>
      <c r="G80" s="23"/>
      <c r="H80" s="27"/>
      <c r="I80" s="22"/>
      <c r="J80" s="23"/>
      <c r="K80" s="21"/>
      <c r="L80" s="18"/>
      <c r="M80" s="18"/>
      <c r="N80" s="18"/>
      <c r="O80" s="18"/>
      <c r="P80" s="18"/>
    </row>
    <row r="81" spans="1:16" x14ac:dyDescent="0.2">
      <c r="A81" s="63"/>
      <c r="B81" s="94" t="s">
        <v>79</v>
      </c>
      <c r="C81" s="62" t="s">
        <v>163</v>
      </c>
      <c r="D81" s="56"/>
      <c r="E81" s="57"/>
      <c r="F81" s="58"/>
      <c r="G81" s="59"/>
      <c r="H81" s="89"/>
      <c r="I81" s="58"/>
      <c r="J81" s="59"/>
      <c r="K81" s="90"/>
      <c r="L81" s="57"/>
      <c r="M81" s="57"/>
      <c r="N81" s="57"/>
      <c r="O81" s="57"/>
      <c r="P81" s="57"/>
    </row>
    <row r="82" spans="1:16" ht="25.5" x14ac:dyDescent="0.2">
      <c r="A82" s="1">
        <v>1</v>
      </c>
      <c r="B82" s="17" t="s">
        <v>44</v>
      </c>
      <c r="C82" s="92" t="s">
        <v>169</v>
      </c>
      <c r="D82" s="93" t="s">
        <v>41</v>
      </c>
      <c r="E82" s="18">
        <v>7</v>
      </c>
      <c r="F82" s="18"/>
      <c r="G82" s="18"/>
      <c r="H82" s="27"/>
      <c r="I82" s="18"/>
      <c r="J82" s="18"/>
      <c r="K82" s="78"/>
      <c r="L82" s="18"/>
      <c r="M82" s="18"/>
      <c r="N82" s="18"/>
      <c r="O82" s="18"/>
      <c r="P82" s="78"/>
    </row>
    <row r="83" spans="1:16" ht="25.5" x14ac:dyDescent="0.2">
      <c r="A83" s="1">
        <v>2</v>
      </c>
      <c r="B83" s="17" t="s">
        <v>44</v>
      </c>
      <c r="C83" s="92" t="s">
        <v>207</v>
      </c>
      <c r="D83" s="93" t="s">
        <v>2</v>
      </c>
      <c r="E83" s="18">
        <v>14</v>
      </c>
      <c r="F83" s="22"/>
      <c r="G83" s="23"/>
      <c r="H83" s="27"/>
      <c r="I83" s="22"/>
      <c r="J83" s="23"/>
      <c r="K83" s="21"/>
      <c r="L83" s="18"/>
      <c r="M83" s="18"/>
      <c r="N83" s="18"/>
      <c r="O83" s="18"/>
      <c r="P83" s="18"/>
    </row>
    <row r="84" spans="1:16" x14ac:dyDescent="0.2">
      <c r="A84" s="1">
        <v>3</v>
      </c>
      <c r="B84" s="17" t="s">
        <v>44</v>
      </c>
      <c r="C84" s="92" t="s">
        <v>170</v>
      </c>
      <c r="D84" s="93" t="s">
        <v>41</v>
      </c>
      <c r="E84" s="18">
        <v>9</v>
      </c>
      <c r="F84" s="18"/>
      <c r="G84" s="18"/>
      <c r="H84" s="27"/>
      <c r="I84" s="18"/>
      <c r="J84" s="18"/>
      <c r="K84" s="78"/>
      <c r="L84" s="18"/>
      <c r="M84" s="18"/>
      <c r="N84" s="18"/>
      <c r="O84" s="18"/>
      <c r="P84" s="78"/>
    </row>
    <row r="85" spans="1:16" x14ac:dyDescent="0.2">
      <c r="A85" s="1">
        <v>4</v>
      </c>
      <c r="B85" s="17" t="s">
        <v>44</v>
      </c>
      <c r="C85" s="92" t="s">
        <v>164</v>
      </c>
      <c r="D85" s="93" t="s">
        <v>2</v>
      </c>
      <c r="E85" s="18">
        <v>27</v>
      </c>
      <c r="F85" s="22"/>
      <c r="G85" s="23"/>
      <c r="H85" s="27"/>
      <c r="I85" s="22"/>
      <c r="J85" s="23"/>
      <c r="K85" s="21"/>
      <c r="L85" s="18"/>
      <c r="M85" s="18"/>
      <c r="N85" s="18"/>
      <c r="O85" s="18"/>
      <c r="P85" s="18"/>
    </row>
    <row r="86" spans="1:16" x14ac:dyDescent="0.2">
      <c r="A86" s="1"/>
      <c r="B86" s="5"/>
      <c r="C86" s="8" t="s">
        <v>3</v>
      </c>
      <c r="D86" s="4"/>
      <c r="E86" s="6"/>
      <c r="F86" s="6"/>
      <c r="G86" s="6"/>
      <c r="H86" s="6"/>
      <c r="I86" s="6"/>
      <c r="J86" s="6"/>
      <c r="K86" s="6"/>
      <c r="L86" s="9"/>
      <c r="M86" s="6"/>
      <c r="N86" s="6"/>
      <c r="O86" s="6"/>
      <c r="P86" s="9"/>
    </row>
    <row r="87" spans="1:16" x14ac:dyDescent="0.2">
      <c r="A87" s="1"/>
      <c r="B87" s="5"/>
      <c r="C87" s="10" t="s">
        <v>344</v>
      </c>
      <c r="D87" s="4"/>
      <c r="E87" s="6"/>
      <c r="F87" s="6"/>
      <c r="G87" s="6"/>
      <c r="H87" s="6"/>
      <c r="I87" s="6"/>
      <c r="J87" s="6"/>
      <c r="K87" s="6"/>
      <c r="L87" s="6"/>
      <c r="M87" s="6"/>
      <c r="N87" s="6"/>
      <c r="O87" s="6"/>
      <c r="P87" s="7"/>
    </row>
    <row r="88" spans="1:16" x14ac:dyDescent="0.2">
      <c r="A88" s="1"/>
      <c r="B88" s="5"/>
      <c r="C88" s="8" t="s">
        <v>18</v>
      </c>
      <c r="D88" s="4"/>
      <c r="E88" s="6"/>
      <c r="F88" s="6"/>
      <c r="G88" s="6"/>
      <c r="H88" s="6"/>
      <c r="I88" s="6"/>
      <c r="J88" s="6"/>
      <c r="K88" s="6"/>
      <c r="L88" s="6"/>
      <c r="M88" s="6"/>
      <c r="N88" s="6"/>
      <c r="O88" s="6"/>
      <c r="P88" s="11"/>
    </row>
    <row r="89" spans="1:16" x14ac:dyDescent="0.2">
      <c r="A89" s="72"/>
      <c r="B89" s="73"/>
      <c r="C89" s="74"/>
      <c r="D89" s="72"/>
      <c r="E89" s="75"/>
      <c r="F89" s="75"/>
      <c r="G89" s="75"/>
      <c r="H89" s="75"/>
      <c r="I89" s="75"/>
      <c r="J89" s="75"/>
      <c r="K89" s="75"/>
      <c r="L89" s="75"/>
      <c r="M89" s="75"/>
      <c r="N89" s="75"/>
      <c r="O89" s="75"/>
      <c r="P89" s="76"/>
    </row>
    <row r="90" spans="1:16" ht="25.5" customHeight="1" x14ac:dyDescent="0.2">
      <c r="A90" s="84"/>
      <c r="B90" s="208" t="s">
        <v>56</v>
      </c>
      <c r="C90" s="208"/>
      <c r="D90" s="208"/>
      <c r="E90" s="208"/>
      <c r="F90" s="208"/>
      <c r="G90" s="208"/>
      <c r="H90" s="208"/>
      <c r="I90" s="208"/>
      <c r="J90" s="208"/>
      <c r="K90" s="208"/>
      <c r="L90" s="208"/>
      <c r="M90" s="208"/>
      <c r="N90" s="208"/>
      <c r="O90" s="45"/>
      <c r="P90" s="76"/>
    </row>
    <row r="91" spans="1:16" ht="25.5" customHeight="1" x14ac:dyDescent="0.2">
      <c r="A91" s="84"/>
      <c r="B91" s="84"/>
      <c r="C91" s="84"/>
      <c r="D91" s="45"/>
      <c r="E91" s="84"/>
      <c r="F91" s="45"/>
      <c r="G91" s="45"/>
      <c r="H91" s="45"/>
      <c r="I91" s="52"/>
      <c r="J91" s="45"/>
      <c r="K91" s="45"/>
      <c r="L91" s="45"/>
      <c r="M91" s="45"/>
      <c r="N91" s="45"/>
      <c r="O91" s="45"/>
      <c r="P91" s="76"/>
    </row>
    <row r="92" spans="1:16" x14ac:dyDescent="0.2">
      <c r="A92" s="203"/>
      <c r="B92" s="203"/>
      <c r="C92" s="86"/>
      <c r="D92" s="45"/>
      <c r="E92" s="84"/>
      <c r="F92" s="45"/>
      <c r="G92" s="45"/>
      <c r="H92" s="45"/>
      <c r="I92" s="87"/>
      <c r="J92" s="87"/>
      <c r="K92" s="87"/>
      <c r="L92" s="45"/>
      <c r="M92" s="45"/>
      <c r="N92" s="209"/>
      <c r="O92" s="209"/>
      <c r="P92" s="76"/>
    </row>
    <row r="93" spans="1:16" x14ac:dyDescent="0.2">
      <c r="A93" s="84"/>
      <c r="B93" s="84"/>
      <c r="C93" s="161"/>
      <c r="D93" s="45"/>
      <c r="E93" s="160"/>
      <c r="F93" s="45"/>
      <c r="G93" s="45"/>
      <c r="H93" s="45"/>
      <c r="I93" s="45"/>
      <c r="J93" s="45"/>
      <c r="K93" s="203"/>
      <c r="L93" s="203"/>
      <c r="M93" s="203"/>
      <c r="N93" s="203"/>
      <c r="O93" s="203"/>
      <c r="P93" s="52"/>
    </row>
    <row r="94" spans="1:16" x14ac:dyDescent="0.2">
      <c r="A94" s="84"/>
      <c r="B94" s="84"/>
      <c r="C94" s="161"/>
      <c r="D94" s="45"/>
      <c r="E94" s="160"/>
      <c r="F94" s="45"/>
      <c r="G94" s="45"/>
      <c r="H94" s="45"/>
      <c r="I94" s="52"/>
      <c r="J94" s="45"/>
      <c r="K94" s="203"/>
      <c r="L94" s="203"/>
      <c r="M94" s="203"/>
      <c r="N94" s="203"/>
      <c r="O94" s="203"/>
      <c r="P94" s="52"/>
    </row>
    <row r="97" spans="10:10" x14ac:dyDescent="0.2">
      <c r="J97"/>
    </row>
  </sheetData>
  <mergeCells count="20">
    <mergeCell ref="D1:K1"/>
    <mergeCell ref="D4:K4"/>
    <mergeCell ref="C5:N5"/>
    <mergeCell ref="C8:C9"/>
    <mergeCell ref="A8:A9"/>
    <mergeCell ref="B8:B9"/>
    <mergeCell ref="D8:D9"/>
    <mergeCell ref="E8:E9"/>
    <mergeCell ref="D2:P2"/>
    <mergeCell ref="D3:P3"/>
    <mergeCell ref="F8:K8"/>
    <mergeCell ref="L8:P8"/>
    <mergeCell ref="J7:K7"/>
    <mergeCell ref="I6:K6"/>
    <mergeCell ref="L7:N7"/>
    <mergeCell ref="A92:B92"/>
    <mergeCell ref="N92:O92"/>
    <mergeCell ref="K93:O93"/>
    <mergeCell ref="K94:O94"/>
    <mergeCell ref="B90:N90"/>
  </mergeCells>
  <phoneticPr fontId="2" type="noConversion"/>
  <printOptions horizontalCentered="1"/>
  <pageMargins left="7.874015748031496E-2" right="7.874015748031496E-2" top="1.2598425196850394" bottom="0.27559055118110237" header="0.15748031496062992" footer="7.874015748031496E-2"/>
  <pageSetup paperSize="9" scale="80" orientation="landscape" horizontalDpi="2400" verticalDpi="2400" r:id="rId1"/>
  <headerFooter alignWithMargins="0">
    <oddHeader>&amp;C&amp;A</oddHeader>
    <evenHeader>&amp;C&amp;A</evenHeader>
    <evenFooter>&amp;CLapa 10 no 14</evenFooter>
    <firstHeader>&amp;C&amp;A</firstHeader>
    <firstFooter>&amp;CLapa 9 no 14</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topLeftCell="A55" zoomScaleNormal="100" workbookViewId="0">
      <selection activeCell="A67" sqref="A67:O68"/>
    </sheetView>
  </sheetViews>
  <sheetFormatPr defaultRowHeight="12.75" x14ac:dyDescent="0.2"/>
  <cols>
    <col min="1" max="1" width="4.7109375" style="49" customWidth="1"/>
    <col min="2" max="2" width="6.7109375" style="49" customWidth="1"/>
    <col min="3" max="3" width="62.7109375" style="49" customWidth="1"/>
    <col min="4" max="4" width="5.7109375" style="49" customWidth="1"/>
    <col min="5" max="5" width="8.7109375" style="49" customWidth="1"/>
    <col min="6" max="6" width="6.7109375" style="49" customWidth="1"/>
    <col min="7" max="8" width="7.7109375" style="49" customWidth="1"/>
    <col min="9" max="9" width="8.7109375" style="49" customWidth="1"/>
    <col min="10" max="10" width="6.7109375" style="49" customWidth="1"/>
    <col min="11" max="11" width="8.7109375" style="49" customWidth="1"/>
    <col min="12" max="12" width="10.7109375" style="45" customWidth="1"/>
    <col min="13" max="13" width="8.7109375" style="49" customWidth="1"/>
    <col min="14" max="14" width="10.7109375" style="49" customWidth="1"/>
    <col min="15" max="15" width="8.7109375" style="49" customWidth="1"/>
    <col min="16" max="16" width="9.7109375" style="49" customWidth="1"/>
    <col min="17" max="16384" width="9.140625" style="49"/>
  </cols>
  <sheetData>
    <row r="1" spans="1:16" x14ac:dyDescent="0.2">
      <c r="A1" s="34"/>
      <c r="B1" s="35"/>
      <c r="C1" s="36"/>
      <c r="D1" s="36"/>
      <c r="E1" s="36"/>
      <c r="F1" s="36"/>
      <c r="G1" s="36"/>
      <c r="H1" s="36"/>
      <c r="I1" s="36"/>
      <c r="J1" s="36"/>
      <c r="K1" s="36"/>
      <c r="L1" s="52"/>
      <c r="M1" s="36"/>
      <c r="N1" s="36"/>
      <c r="O1" s="36"/>
      <c r="P1" s="36"/>
    </row>
    <row r="2" spans="1:16" ht="12.75" customHeight="1" x14ac:dyDescent="0.2">
      <c r="A2" s="34"/>
      <c r="B2" s="35"/>
      <c r="C2" s="36"/>
      <c r="D2" s="190" t="s">
        <v>323</v>
      </c>
      <c r="E2" s="190"/>
      <c r="F2" s="190"/>
      <c r="G2" s="190"/>
      <c r="H2" s="190"/>
      <c r="I2" s="190"/>
      <c r="J2" s="190"/>
      <c r="K2" s="190"/>
      <c r="L2" s="71"/>
      <c r="M2" s="38"/>
      <c r="N2" s="38"/>
      <c r="O2" s="38"/>
      <c r="P2" s="38"/>
    </row>
    <row r="3" spans="1:16" ht="12.75" customHeight="1" x14ac:dyDescent="0.2">
      <c r="A3" s="39"/>
      <c r="B3" s="39"/>
      <c r="C3" s="34" t="s">
        <v>13</v>
      </c>
      <c r="D3" s="182" t="s">
        <v>82</v>
      </c>
      <c r="E3" s="182"/>
      <c r="F3" s="182"/>
      <c r="G3" s="182"/>
      <c r="H3" s="182"/>
      <c r="I3" s="182"/>
      <c r="J3" s="182"/>
      <c r="K3" s="182"/>
      <c r="L3" s="182"/>
      <c r="M3" s="182"/>
      <c r="N3" s="182"/>
      <c r="O3" s="182"/>
      <c r="P3" s="182"/>
    </row>
    <row r="4" spans="1:16" ht="12.75" customHeight="1" x14ac:dyDescent="0.2">
      <c r="A4" s="39"/>
      <c r="B4" s="39"/>
      <c r="C4" s="34" t="s">
        <v>14</v>
      </c>
      <c r="D4" s="182" t="s">
        <v>81</v>
      </c>
      <c r="E4" s="182"/>
      <c r="F4" s="182"/>
      <c r="G4" s="182"/>
      <c r="H4" s="182"/>
      <c r="I4" s="182"/>
      <c r="J4" s="182"/>
      <c r="K4" s="182"/>
      <c r="L4" s="182"/>
      <c r="M4" s="182"/>
      <c r="N4" s="182"/>
      <c r="O4" s="182"/>
      <c r="P4" s="182"/>
    </row>
    <row r="5" spans="1:16" ht="12.75" customHeight="1" x14ac:dyDescent="0.2">
      <c r="A5" s="39"/>
      <c r="B5" s="39"/>
      <c r="C5" s="34" t="s">
        <v>15</v>
      </c>
      <c r="D5" s="182"/>
      <c r="E5" s="182"/>
      <c r="F5" s="182"/>
      <c r="G5" s="182"/>
      <c r="H5" s="182"/>
      <c r="I5" s="182"/>
      <c r="J5" s="182"/>
      <c r="K5" s="182"/>
      <c r="L5" s="53"/>
      <c r="M5" s="37"/>
      <c r="N5" s="37"/>
      <c r="O5" s="37"/>
      <c r="P5" s="38"/>
    </row>
    <row r="6" spans="1:16" x14ac:dyDescent="0.2">
      <c r="A6" s="39"/>
      <c r="B6" s="39"/>
      <c r="C6" s="205"/>
      <c r="D6" s="205"/>
      <c r="E6" s="205"/>
      <c r="F6" s="205"/>
      <c r="G6" s="205"/>
      <c r="H6" s="205"/>
      <c r="I6" s="205"/>
      <c r="J6" s="205"/>
      <c r="K6" s="205"/>
      <c r="L6" s="205"/>
      <c r="M6" s="205"/>
      <c r="N6" s="205"/>
      <c r="O6" s="37"/>
      <c r="P6" s="38"/>
    </row>
    <row r="7" spans="1:16" ht="12.75" customHeight="1" x14ac:dyDescent="0.2">
      <c r="A7" s="34"/>
      <c r="B7" s="35"/>
      <c r="C7" s="34"/>
      <c r="D7" s="37"/>
      <c r="E7" s="37"/>
      <c r="F7" s="37"/>
      <c r="G7" s="37"/>
      <c r="H7" s="37"/>
      <c r="I7" s="182" t="s">
        <v>226</v>
      </c>
      <c r="J7" s="182"/>
      <c r="K7" s="182"/>
      <c r="L7" s="50">
        <f>P63</f>
        <v>0</v>
      </c>
      <c r="M7" s="51" t="s">
        <v>54</v>
      </c>
      <c r="N7" s="37"/>
      <c r="O7" s="37"/>
      <c r="P7" s="38"/>
    </row>
    <row r="8" spans="1:16" ht="12.75" customHeight="1" thickBot="1" x14ac:dyDescent="0.25">
      <c r="A8" s="34"/>
      <c r="B8" s="35"/>
      <c r="C8" s="34"/>
      <c r="D8" s="37"/>
      <c r="E8" s="37"/>
      <c r="F8" s="37"/>
      <c r="G8" s="37"/>
      <c r="H8" s="37"/>
      <c r="I8" s="37"/>
      <c r="J8" s="210"/>
      <c r="K8" s="210"/>
      <c r="L8" s="204"/>
      <c r="M8" s="204"/>
      <c r="N8" s="204"/>
      <c r="O8" s="37"/>
      <c r="P8" s="38"/>
    </row>
    <row r="9" spans="1:16" ht="12.75" customHeight="1" x14ac:dyDescent="0.2">
      <c r="A9" s="195" t="s">
        <v>7</v>
      </c>
      <c r="B9" s="197" t="s">
        <v>8</v>
      </c>
      <c r="C9" s="199" t="s">
        <v>9</v>
      </c>
      <c r="D9" s="201" t="s">
        <v>10</v>
      </c>
      <c r="E9" s="201" t="s">
        <v>11</v>
      </c>
      <c r="F9" s="206" t="s">
        <v>5</v>
      </c>
      <c r="G9" s="206"/>
      <c r="H9" s="206"/>
      <c r="I9" s="206"/>
      <c r="J9" s="206"/>
      <c r="K9" s="206"/>
      <c r="L9" s="206" t="s">
        <v>6</v>
      </c>
      <c r="M9" s="206"/>
      <c r="N9" s="206"/>
      <c r="O9" s="206"/>
      <c r="P9" s="207"/>
    </row>
    <row r="10" spans="1:16" ht="46.5" thickBot="1" x14ac:dyDescent="0.25">
      <c r="A10" s="196"/>
      <c r="B10" s="198"/>
      <c r="C10" s="200"/>
      <c r="D10" s="202"/>
      <c r="E10" s="202"/>
      <c r="F10" s="48" t="s">
        <v>12</v>
      </c>
      <c r="G10" s="48" t="s">
        <v>70</v>
      </c>
      <c r="H10" s="48" t="s">
        <v>71</v>
      </c>
      <c r="I10" s="48" t="s">
        <v>72</v>
      </c>
      <c r="J10" s="48" t="s">
        <v>73</v>
      </c>
      <c r="K10" s="48" t="s">
        <v>74</v>
      </c>
      <c r="L10" s="48" t="s">
        <v>45</v>
      </c>
      <c r="M10" s="48" t="s">
        <v>71</v>
      </c>
      <c r="N10" s="48" t="s">
        <v>72</v>
      </c>
      <c r="O10" s="48" t="s">
        <v>73</v>
      </c>
      <c r="P10" s="47" t="s">
        <v>75</v>
      </c>
    </row>
    <row r="11" spans="1:16" x14ac:dyDescent="0.2">
      <c r="A11" s="88"/>
      <c r="B11" s="70" t="s">
        <v>49</v>
      </c>
      <c r="C11" s="62" t="s">
        <v>124</v>
      </c>
      <c r="D11" s="56"/>
      <c r="E11" s="57"/>
      <c r="F11" s="89"/>
      <c r="G11" s="89"/>
      <c r="H11" s="89"/>
      <c r="I11" s="89"/>
      <c r="J11" s="89"/>
      <c r="K11" s="90"/>
      <c r="L11" s="57"/>
      <c r="M11" s="57"/>
      <c r="N11" s="57"/>
      <c r="O11" s="57"/>
      <c r="P11" s="57"/>
    </row>
    <row r="12" spans="1:16" x14ac:dyDescent="0.2">
      <c r="A12" s="20">
        <v>1</v>
      </c>
      <c r="B12" s="3" t="s">
        <v>44</v>
      </c>
      <c r="C12" s="24" t="s">
        <v>83</v>
      </c>
      <c r="D12" s="25" t="s">
        <v>2</v>
      </c>
      <c r="E12" s="26">
        <v>515</v>
      </c>
      <c r="F12" s="27"/>
      <c r="G12" s="27"/>
      <c r="H12" s="27"/>
      <c r="I12" s="27"/>
      <c r="J12" s="27"/>
      <c r="K12" s="21"/>
      <c r="L12" s="18"/>
      <c r="M12" s="18"/>
      <c r="N12" s="18"/>
      <c r="O12" s="18"/>
      <c r="P12" s="18"/>
    </row>
    <row r="13" spans="1:16" x14ac:dyDescent="0.2">
      <c r="A13" s="20">
        <v>2</v>
      </c>
      <c r="B13" s="3" t="s">
        <v>44</v>
      </c>
      <c r="C13" s="24" t="s">
        <v>84</v>
      </c>
      <c r="D13" s="25" t="s">
        <v>16</v>
      </c>
      <c r="E13" s="26">
        <v>45</v>
      </c>
      <c r="F13" s="27"/>
      <c r="G13" s="27"/>
      <c r="H13" s="27"/>
      <c r="I13" s="27"/>
      <c r="J13" s="27"/>
      <c r="K13" s="21"/>
      <c r="L13" s="18"/>
      <c r="M13" s="18"/>
      <c r="N13" s="18"/>
      <c r="O13" s="18"/>
      <c r="P13" s="18"/>
    </row>
    <row r="14" spans="1:16" x14ac:dyDescent="0.2">
      <c r="A14" s="20">
        <v>3</v>
      </c>
      <c r="B14" s="3" t="s">
        <v>44</v>
      </c>
      <c r="C14" s="24" t="s">
        <v>85</v>
      </c>
      <c r="D14" s="25" t="s">
        <v>2</v>
      </c>
      <c r="E14" s="26">
        <v>380</v>
      </c>
      <c r="F14" s="27"/>
      <c r="G14" s="27"/>
      <c r="H14" s="27"/>
      <c r="I14" s="27"/>
      <c r="J14" s="27"/>
      <c r="K14" s="21"/>
      <c r="L14" s="18"/>
      <c r="M14" s="18"/>
      <c r="N14" s="18"/>
      <c r="O14" s="18"/>
      <c r="P14" s="18"/>
    </row>
    <row r="15" spans="1:16" x14ac:dyDescent="0.2">
      <c r="A15" s="20">
        <v>4</v>
      </c>
      <c r="B15" s="3" t="s">
        <v>44</v>
      </c>
      <c r="C15" s="24" t="s">
        <v>86</v>
      </c>
      <c r="D15" s="25" t="s">
        <v>2</v>
      </c>
      <c r="E15" s="26">
        <v>135</v>
      </c>
      <c r="F15" s="27"/>
      <c r="G15" s="27"/>
      <c r="H15" s="27"/>
      <c r="I15" s="27"/>
      <c r="J15" s="27"/>
      <c r="K15" s="21"/>
      <c r="L15" s="18"/>
      <c r="M15" s="18"/>
      <c r="N15" s="18"/>
      <c r="O15" s="18"/>
      <c r="P15" s="18"/>
    </row>
    <row r="16" spans="1:16" x14ac:dyDescent="0.2">
      <c r="A16" s="20">
        <v>5</v>
      </c>
      <c r="B16" s="3" t="s">
        <v>44</v>
      </c>
      <c r="C16" s="24" t="s">
        <v>50</v>
      </c>
      <c r="D16" s="25" t="s">
        <v>2</v>
      </c>
      <c r="E16" s="26">
        <v>515</v>
      </c>
      <c r="F16" s="27"/>
      <c r="G16" s="27"/>
      <c r="H16" s="27"/>
      <c r="I16" s="27"/>
      <c r="J16" s="27"/>
      <c r="K16" s="21"/>
      <c r="L16" s="18"/>
      <c r="M16" s="18"/>
      <c r="N16" s="18"/>
      <c r="O16" s="18"/>
      <c r="P16" s="18"/>
    </row>
    <row r="17" spans="1:16" x14ac:dyDescent="0.2">
      <c r="A17" s="20">
        <v>6</v>
      </c>
      <c r="B17" s="3" t="s">
        <v>44</v>
      </c>
      <c r="C17" s="24" t="s">
        <v>87</v>
      </c>
      <c r="D17" s="25" t="s">
        <v>2</v>
      </c>
      <c r="E17" s="26">
        <v>96</v>
      </c>
      <c r="F17" s="27"/>
      <c r="G17" s="27"/>
      <c r="H17" s="27"/>
      <c r="I17" s="27"/>
      <c r="J17" s="27"/>
      <c r="K17" s="21"/>
      <c r="L17" s="18"/>
      <c r="M17" s="18"/>
      <c r="N17" s="18"/>
      <c r="O17" s="18"/>
      <c r="P17" s="18"/>
    </row>
    <row r="18" spans="1:16" x14ac:dyDescent="0.2">
      <c r="A18" s="20">
        <v>7</v>
      </c>
      <c r="B18" s="3" t="s">
        <v>44</v>
      </c>
      <c r="C18" s="24" t="s">
        <v>88</v>
      </c>
      <c r="D18" s="25" t="s">
        <v>2</v>
      </c>
      <c r="E18" s="26">
        <v>515</v>
      </c>
      <c r="F18" s="27"/>
      <c r="G18" s="27"/>
      <c r="H18" s="27"/>
      <c r="I18" s="27"/>
      <c r="J18" s="27"/>
      <c r="K18" s="21"/>
      <c r="L18" s="18"/>
      <c r="M18" s="18"/>
      <c r="N18" s="18"/>
      <c r="O18" s="18"/>
      <c r="P18" s="18"/>
    </row>
    <row r="19" spans="1:16" x14ac:dyDescent="0.2">
      <c r="A19" s="20">
        <v>8</v>
      </c>
      <c r="B19" s="3" t="s">
        <v>44</v>
      </c>
      <c r="C19" s="24" t="s">
        <v>89</v>
      </c>
      <c r="D19" s="25" t="s">
        <v>2</v>
      </c>
      <c r="E19" s="26">
        <v>96</v>
      </c>
      <c r="F19" s="27"/>
      <c r="G19" s="27"/>
      <c r="H19" s="27"/>
      <c r="I19" s="27"/>
      <c r="J19" s="27"/>
      <c r="K19" s="21"/>
      <c r="L19" s="18"/>
      <c r="M19" s="18"/>
      <c r="N19" s="18"/>
      <c r="O19" s="18"/>
      <c r="P19" s="18"/>
    </row>
    <row r="20" spans="1:16" x14ac:dyDescent="0.2">
      <c r="A20" s="20">
        <v>9</v>
      </c>
      <c r="B20" s="3" t="s">
        <v>44</v>
      </c>
      <c r="C20" s="24" t="s">
        <v>90</v>
      </c>
      <c r="D20" s="25" t="s">
        <v>2</v>
      </c>
      <c r="E20" s="26">
        <v>68</v>
      </c>
      <c r="F20" s="27"/>
      <c r="G20" s="27"/>
      <c r="H20" s="27"/>
      <c r="I20" s="27"/>
      <c r="J20" s="27"/>
      <c r="K20" s="21"/>
      <c r="L20" s="18"/>
      <c r="M20" s="18"/>
      <c r="N20" s="18"/>
      <c r="O20" s="18"/>
      <c r="P20" s="18"/>
    </row>
    <row r="21" spans="1:16" x14ac:dyDescent="0.2">
      <c r="A21" s="20">
        <v>10</v>
      </c>
      <c r="B21" s="3" t="s">
        <v>44</v>
      </c>
      <c r="C21" s="24" t="s">
        <v>91</v>
      </c>
      <c r="D21" s="25" t="s">
        <v>2</v>
      </c>
      <c r="E21" s="26">
        <v>8</v>
      </c>
      <c r="F21" s="27"/>
      <c r="G21" s="27"/>
      <c r="H21" s="27"/>
      <c r="I21" s="27"/>
      <c r="J21" s="27"/>
      <c r="K21" s="21"/>
      <c r="L21" s="18"/>
      <c r="M21" s="18"/>
      <c r="N21" s="18"/>
      <c r="O21" s="18"/>
      <c r="P21" s="18"/>
    </row>
    <row r="22" spans="1:16" x14ac:dyDescent="0.2">
      <c r="A22" s="20">
        <v>11</v>
      </c>
      <c r="B22" s="3" t="s">
        <v>44</v>
      </c>
      <c r="C22" s="24" t="s">
        <v>92</v>
      </c>
      <c r="D22" s="25" t="s">
        <v>16</v>
      </c>
      <c r="E22" s="26">
        <v>1</v>
      </c>
      <c r="F22" s="27"/>
      <c r="G22" s="27"/>
      <c r="H22" s="27"/>
      <c r="I22" s="27"/>
      <c r="J22" s="27"/>
      <c r="K22" s="21"/>
      <c r="L22" s="18"/>
      <c r="M22" s="18"/>
      <c r="N22" s="18"/>
      <c r="O22" s="18"/>
      <c r="P22" s="18"/>
    </row>
    <row r="23" spans="1:16" x14ac:dyDescent="0.2">
      <c r="A23" s="20">
        <v>12</v>
      </c>
      <c r="B23" s="3" t="s">
        <v>44</v>
      </c>
      <c r="C23" s="24" t="s">
        <v>93</v>
      </c>
      <c r="D23" s="25" t="s">
        <v>2</v>
      </c>
      <c r="E23" s="26">
        <v>260</v>
      </c>
      <c r="F23" s="27"/>
      <c r="G23" s="27"/>
      <c r="H23" s="27"/>
      <c r="I23" s="27"/>
      <c r="J23" s="27"/>
      <c r="K23" s="21"/>
      <c r="L23" s="18"/>
      <c r="M23" s="18"/>
      <c r="N23" s="18"/>
      <c r="O23" s="18"/>
      <c r="P23" s="18"/>
    </row>
    <row r="24" spans="1:16" x14ac:dyDescent="0.2">
      <c r="A24" s="20">
        <v>13</v>
      </c>
      <c r="B24" s="3" t="s">
        <v>44</v>
      </c>
      <c r="C24" s="24" t="s">
        <v>94</v>
      </c>
      <c r="D24" s="25" t="s">
        <v>16</v>
      </c>
      <c r="E24" s="26">
        <v>13</v>
      </c>
      <c r="F24" s="27"/>
      <c r="G24" s="27"/>
      <c r="H24" s="27"/>
      <c r="I24" s="27"/>
      <c r="J24" s="27"/>
      <c r="K24" s="21"/>
      <c r="L24" s="18"/>
      <c r="M24" s="18"/>
      <c r="N24" s="18"/>
      <c r="O24" s="18"/>
      <c r="P24" s="18"/>
    </row>
    <row r="25" spans="1:16" x14ac:dyDescent="0.2">
      <c r="A25" s="20">
        <v>14</v>
      </c>
      <c r="B25" s="3" t="s">
        <v>44</v>
      </c>
      <c r="C25" s="24" t="s">
        <v>95</v>
      </c>
      <c r="D25" s="25" t="s">
        <v>16</v>
      </c>
      <c r="E25" s="26">
        <v>13</v>
      </c>
      <c r="F25" s="27"/>
      <c r="G25" s="27"/>
      <c r="H25" s="27"/>
      <c r="I25" s="27"/>
      <c r="J25" s="27"/>
      <c r="K25" s="21"/>
      <c r="L25" s="18"/>
      <c r="M25" s="18"/>
      <c r="N25" s="18"/>
      <c r="O25" s="18"/>
      <c r="P25" s="18"/>
    </row>
    <row r="26" spans="1:16" x14ac:dyDescent="0.2">
      <c r="A26" s="20">
        <v>15</v>
      </c>
      <c r="B26" s="3" t="s">
        <v>44</v>
      </c>
      <c r="C26" s="24" t="s">
        <v>96</v>
      </c>
      <c r="D26" s="25" t="s">
        <v>16</v>
      </c>
      <c r="E26" s="26">
        <v>13</v>
      </c>
      <c r="F26" s="27"/>
      <c r="G26" s="27"/>
      <c r="H26" s="27"/>
      <c r="I26" s="27"/>
      <c r="J26" s="27"/>
      <c r="K26" s="21"/>
      <c r="L26" s="18"/>
      <c r="M26" s="18"/>
      <c r="N26" s="18"/>
      <c r="O26" s="18"/>
      <c r="P26" s="18"/>
    </row>
    <row r="27" spans="1:16" x14ac:dyDescent="0.2">
      <c r="A27" s="20">
        <v>16</v>
      </c>
      <c r="B27" s="3" t="s">
        <v>44</v>
      </c>
      <c r="C27" s="24" t="s">
        <v>62</v>
      </c>
      <c r="D27" s="25" t="s">
        <v>16</v>
      </c>
      <c r="E27" s="26">
        <v>13</v>
      </c>
      <c r="F27" s="27"/>
      <c r="G27" s="27"/>
      <c r="H27" s="27"/>
      <c r="I27" s="27"/>
      <c r="J27" s="27"/>
      <c r="K27" s="21"/>
      <c r="L27" s="18"/>
      <c r="M27" s="18"/>
      <c r="N27" s="18"/>
      <c r="O27" s="18"/>
      <c r="P27" s="18"/>
    </row>
    <row r="28" spans="1:16" x14ac:dyDescent="0.2">
      <c r="A28" s="20">
        <v>17</v>
      </c>
      <c r="B28" s="3" t="s">
        <v>44</v>
      </c>
      <c r="C28" s="24" t="s">
        <v>97</v>
      </c>
      <c r="D28" s="25" t="s">
        <v>17</v>
      </c>
      <c r="E28" s="26">
        <v>13</v>
      </c>
      <c r="F28" s="27"/>
      <c r="G28" s="27"/>
      <c r="H28" s="27"/>
      <c r="I28" s="27"/>
      <c r="J28" s="27"/>
      <c r="K28" s="21"/>
      <c r="L28" s="18"/>
      <c r="M28" s="18"/>
      <c r="N28" s="18"/>
      <c r="O28" s="18"/>
      <c r="P28" s="18"/>
    </row>
    <row r="29" spans="1:16" x14ac:dyDescent="0.2">
      <c r="A29" s="20">
        <v>18</v>
      </c>
      <c r="B29" s="3" t="s">
        <v>44</v>
      </c>
      <c r="C29" s="24" t="s">
        <v>98</v>
      </c>
      <c r="D29" s="25" t="s">
        <v>16</v>
      </c>
      <c r="E29" s="26">
        <v>26</v>
      </c>
      <c r="F29" s="27"/>
      <c r="G29" s="27"/>
      <c r="H29" s="27"/>
      <c r="I29" s="27"/>
      <c r="J29" s="27"/>
      <c r="K29" s="21"/>
      <c r="L29" s="18"/>
      <c r="M29" s="18"/>
      <c r="N29" s="18"/>
      <c r="O29" s="18"/>
      <c r="P29" s="18"/>
    </row>
    <row r="30" spans="1:16" x14ac:dyDescent="0.2">
      <c r="A30" s="20">
        <v>19</v>
      </c>
      <c r="B30" s="3" t="s">
        <v>44</v>
      </c>
      <c r="C30" s="24" t="s">
        <v>99</v>
      </c>
      <c r="D30" s="25" t="s">
        <v>16</v>
      </c>
      <c r="E30" s="26">
        <v>13</v>
      </c>
      <c r="F30" s="27"/>
      <c r="G30" s="27"/>
      <c r="H30" s="27"/>
      <c r="I30" s="27"/>
      <c r="J30" s="27"/>
      <c r="K30" s="21"/>
      <c r="L30" s="18"/>
      <c r="M30" s="18"/>
      <c r="N30" s="18"/>
      <c r="O30" s="18"/>
      <c r="P30" s="18"/>
    </row>
    <row r="31" spans="1:16" x14ac:dyDescent="0.2">
      <c r="A31" s="20">
        <v>20</v>
      </c>
      <c r="B31" s="3" t="s">
        <v>44</v>
      </c>
      <c r="C31" s="24" t="s">
        <v>100</v>
      </c>
      <c r="D31" s="25" t="s">
        <v>16</v>
      </c>
      <c r="E31" s="26">
        <v>26</v>
      </c>
      <c r="F31" s="27"/>
      <c r="G31" s="27"/>
      <c r="H31" s="27"/>
      <c r="I31" s="27"/>
      <c r="J31" s="27"/>
      <c r="K31" s="21"/>
      <c r="L31" s="18"/>
      <c r="M31" s="18"/>
      <c r="N31" s="18"/>
      <c r="O31" s="18"/>
      <c r="P31" s="18"/>
    </row>
    <row r="32" spans="1:16" x14ac:dyDescent="0.2">
      <c r="A32" s="20">
        <v>21</v>
      </c>
      <c r="B32" s="3" t="s">
        <v>44</v>
      </c>
      <c r="C32" s="24" t="s">
        <v>101</v>
      </c>
      <c r="D32" s="25" t="s">
        <v>16</v>
      </c>
      <c r="E32" s="26">
        <v>28</v>
      </c>
      <c r="F32" s="27"/>
      <c r="G32" s="27"/>
      <c r="H32" s="27"/>
      <c r="I32" s="27"/>
      <c r="J32" s="27"/>
      <c r="K32" s="21"/>
      <c r="L32" s="18"/>
      <c r="M32" s="18"/>
      <c r="N32" s="18"/>
      <c r="O32" s="18"/>
      <c r="P32" s="18"/>
    </row>
    <row r="33" spans="1:16" x14ac:dyDescent="0.2">
      <c r="A33" s="20">
        <v>22</v>
      </c>
      <c r="B33" s="3" t="s">
        <v>44</v>
      </c>
      <c r="C33" s="24" t="s">
        <v>102</v>
      </c>
      <c r="D33" s="25" t="s">
        <v>2</v>
      </c>
      <c r="E33" s="26">
        <v>515</v>
      </c>
      <c r="F33" s="27"/>
      <c r="G33" s="27"/>
      <c r="H33" s="27"/>
      <c r="I33" s="27"/>
      <c r="J33" s="27"/>
      <c r="K33" s="21"/>
      <c r="L33" s="18"/>
      <c r="M33" s="18"/>
      <c r="N33" s="18"/>
      <c r="O33" s="18"/>
      <c r="P33" s="18"/>
    </row>
    <row r="34" spans="1:16" x14ac:dyDescent="0.2">
      <c r="A34" s="20">
        <v>23</v>
      </c>
      <c r="B34" s="3" t="s">
        <v>44</v>
      </c>
      <c r="C34" s="24" t="s">
        <v>33</v>
      </c>
      <c r="D34" s="25" t="s">
        <v>16</v>
      </c>
      <c r="E34" s="26">
        <v>14</v>
      </c>
      <c r="F34" s="27"/>
      <c r="G34" s="27"/>
      <c r="H34" s="27"/>
      <c r="I34" s="27"/>
      <c r="J34" s="27"/>
      <c r="K34" s="21"/>
      <c r="L34" s="18"/>
      <c r="M34" s="18"/>
      <c r="N34" s="18"/>
      <c r="O34" s="18"/>
      <c r="P34" s="18"/>
    </row>
    <row r="35" spans="1:16" x14ac:dyDescent="0.2">
      <c r="A35" s="20">
        <v>24</v>
      </c>
      <c r="B35" s="3" t="s">
        <v>44</v>
      </c>
      <c r="C35" s="24" t="s">
        <v>57</v>
      </c>
      <c r="D35" s="25" t="s">
        <v>2</v>
      </c>
      <c r="E35" s="26">
        <v>515</v>
      </c>
      <c r="F35" s="27"/>
      <c r="G35" s="27"/>
      <c r="H35" s="27"/>
      <c r="I35" s="27"/>
      <c r="J35" s="27"/>
      <c r="K35" s="21"/>
      <c r="L35" s="18"/>
      <c r="M35" s="18"/>
      <c r="N35" s="18"/>
      <c r="O35" s="18"/>
      <c r="P35" s="18"/>
    </row>
    <row r="36" spans="1:16" ht="15" x14ac:dyDescent="0.2">
      <c r="A36" s="20">
        <v>25</v>
      </c>
      <c r="B36" s="3" t="s">
        <v>44</v>
      </c>
      <c r="C36" s="24" t="s">
        <v>103</v>
      </c>
      <c r="D36" s="25" t="s">
        <v>25</v>
      </c>
      <c r="E36" s="26">
        <v>78</v>
      </c>
      <c r="F36" s="27"/>
      <c r="G36" s="27"/>
      <c r="H36" s="27"/>
      <c r="I36" s="27"/>
      <c r="J36" s="27"/>
      <c r="K36" s="21"/>
      <c r="L36" s="18"/>
      <c r="M36" s="18"/>
      <c r="N36" s="18"/>
      <c r="O36" s="18"/>
      <c r="P36" s="18"/>
    </row>
    <row r="37" spans="1:16" x14ac:dyDescent="0.2">
      <c r="A37" s="20">
        <v>26</v>
      </c>
      <c r="B37" s="3" t="s">
        <v>44</v>
      </c>
      <c r="C37" s="24" t="s">
        <v>104</v>
      </c>
      <c r="D37" s="25" t="s">
        <v>16</v>
      </c>
      <c r="E37" s="26">
        <v>6</v>
      </c>
      <c r="F37" s="27"/>
      <c r="G37" s="27"/>
      <c r="H37" s="27"/>
      <c r="I37" s="27"/>
      <c r="J37" s="27"/>
      <c r="K37" s="21"/>
      <c r="L37" s="18"/>
      <c r="M37" s="18"/>
      <c r="N37" s="18"/>
      <c r="O37" s="18"/>
      <c r="P37" s="18"/>
    </row>
    <row r="38" spans="1:16" x14ac:dyDescent="0.2">
      <c r="A38" s="20">
        <v>27</v>
      </c>
      <c r="B38" s="3" t="s">
        <v>44</v>
      </c>
      <c r="C38" s="24" t="s">
        <v>105</v>
      </c>
      <c r="D38" s="25" t="s">
        <v>2</v>
      </c>
      <c r="E38" s="26">
        <v>490</v>
      </c>
      <c r="F38" s="27"/>
      <c r="G38" s="27"/>
      <c r="H38" s="27"/>
      <c r="I38" s="27"/>
      <c r="J38" s="27"/>
      <c r="K38" s="21"/>
      <c r="L38" s="18"/>
      <c r="M38" s="18"/>
      <c r="N38" s="18"/>
      <c r="O38" s="18"/>
      <c r="P38" s="18"/>
    </row>
    <row r="39" spans="1:16" x14ac:dyDescent="0.2">
      <c r="A39" s="105"/>
      <c r="B39" s="106"/>
      <c r="C39" s="107" t="s">
        <v>125</v>
      </c>
      <c r="D39" s="108"/>
      <c r="E39" s="109"/>
      <c r="F39" s="110"/>
      <c r="G39" s="110"/>
      <c r="H39" s="110"/>
      <c r="I39" s="110"/>
      <c r="J39" s="110"/>
      <c r="K39" s="111"/>
      <c r="L39" s="109"/>
      <c r="M39" s="109"/>
      <c r="N39" s="109"/>
      <c r="O39" s="109"/>
      <c r="P39" s="109"/>
    </row>
    <row r="40" spans="1:16" x14ac:dyDescent="0.2">
      <c r="A40" s="20">
        <v>28</v>
      </c>
      <c r="B40" s="3"/>
      <c r="C40" s="80" t="s">
        <v>106</v>
      </c>
      <c r="D40" s="25" t="s">
        <v>2</v>
      </c>
      <c r="E40" s="26">
        <v>591</v>
      </c>
      <c r="F40" s="27"/>
      <c r="G40" s="27"/>
      <c r="H40" s="27"/>
      <c r="I40" s="27"/>
      <c r="J40" s="27"/>
      <c r="K40" s="21"/>
      <c r="L40" s="18"/>
      <c r="M40" s="18"/>
      <c r="N40" s="18"/>
      <c r="O40" s="18"/>
      <c r="P40" s="18"/>
    </row>
    <row r="41" spans="1:16" x14ac:dyDescent="0.2">
      <c r="A41" s="20">
        <v>29</v>
      </c>
      <c r="B41" s="3"/>
      <c r="C41" s="80" t="s">
        <v>63</v>
      </c>
      <c r="D41" s="25" t="s">
        <v>2</v>
      </c>
      <c r="E41" s="26">
        <v>260</v>
      </c>
      <c r="F41" s="27"/>
      <c r="G41" s="27"/>
      <c r="H41" s="27"/>
      <c r="I41" s="27"/>
      <c r="J41" s="27"/>
      <c r="K41" s="21"/>
      <c r="L41" s="18"/>
      <c r="M41" s="18"/>
      <c r="N41" s="18"/>
      <c r="O41" s="18"/>
      <c r="P41" s="18"/>
    </row>
    <row r="42" spans="1:16" x14ac:dyDescent="0.2">
      <c r="A42" s="20">
        <v>30</v>
      </c>
      <c r="B42" s="3"/>
      <c r="C42" s="80" t="s">
        <v>107</v>
      </c>
      <c r="D42" s="25" t="s">
        <v>2</v>
      </c>
      <c r="E42" s="26">
        <v>96</v>
      </c>
      <c r="F42" s="27"/>
      <c r="G42" s="27"/>
      <c r="H42" s="27"/>
      <c r="I42" s="27"/>
      <c r="J42" s="27"/>
      <c r="K42" s="21"/>
      <c r="L42" s="18"/>
      <c r="M42" s="18"/>
      <c r="N42" s="18"/>
      <c r="O42" s="18"/>
      <c r="P42" s="18"/>
    </row>
    <row r="43" spans="1:16" x14ac:dyDescent="0.2">
      <c r="A43" s="20">
        <v>31</v>
      </c>
      <c r="B43" s="3"/>
      <c r="C43" s="80" t="s">
        <v>108</v>
      </c>
      <c r="D43" s="25" t="s">
        <v>16</v>
      </c>
      <c r="E43" s="26">
        <v>28</v>
      </c>
      <c r="F43" s="27"/>
      <c r="G43" s="27"/>
      <c r="H43" s="27"/>
      <c r="I43" s="27"/>
      <c r="J43" s="27"/>
      <c r="K43" s="21"/>
      <c r="L43" s="18"/>
      <c r="M43" s="18"/>
      <c r="N43" s="18"/>
      <c r="O43" s="18"/>
      <c r="P43" s="18"/>
    </row>
    <row r="44" spans="1:16" x14ac:dyDescent="0.2">
      <c r="A44" s="20">
        <v>32</v>
      </c>
      <c r="B44" s="3"/>
      <c r="C44" s="80" t="s">
        <v>109</v>
      </c>
      <c r="D44" s="25" t="s">
        <v>2</v>
      </c>
      <c r="E44" s="26">
        <v>515</v>
      </c>
      <c r="F44" s="27"/>
      <c r="G44" s="27"/>
      <c r="H44" s="27"/>
      <c r="I44" s="27"/>
      <c r="J44" s="27"/>
      <c r="K44" s="21"/>
      <c r="L44" s="18"/>
      <c r="M44" s="18"/>
      <c r="N44" s="18"/>
      <c r="O44" s="18"/>
      <c r="P44" s="18"/>
    </row>
    <row r="45" spans="1:16" x14ac:dyDescent="0.2">
      <c r="A45" s="20">
        <v>33</v>
      </c>
      <c r="B45" s="3"/>
      <c r="C45" s="80" t="s">
        <v>110</v>
      </c>
      <c r="D45" s="25" t="s">
        <v>16</v>
      </c>
      <c r="E45" s="26">
        <v>13</v>
      </c>
      <c r="F45" s="27"/>
      <c r="G45" s="27"/>
      <c r="H45" s="27"/>
      <c r="I45" s="27"/>
      <c r="J45" s="27"/>
      <c r="K45" s="21"/>
      <c r="L45" s="18"/>
      <c r="M45" s="18"/>
      <c r="N45" s="18"/>
      <c r="O45" s="18"/>
      <c r="P45" s="18"/>
    </row>
    <row r="46" spans="1:16" x14ac:dyDescent="0.2">
      <c r="A46" s="20">
        <v>34</v>
      </c>
      <c r="B46" s="3"/>
      <c r="C46" s="80" t="s">
        <v>111</v>
      </c>
      <c r="D46" s="25" t="s">
        <v>16</v>
      </c>
      <c r="E46" s="26">
        <v>13</v>
      </c>
      <c r="F46" s="27"/>
      <c r="G46" s="27"/>
      <c r="H46" s="27"/>
      <c r="I46" s="27"/>
      <c r="J46" s="27"/>
      <c r="K46" s="21"/>
      <c r="L46" s="18"/>
      <c r="M46" s="18"/>
      <c r="N46" s="18"/>
      <c r="O46" s="18"/>
      <c r="P46" s="18"/>
    </row>
    <row r="47" spans="1:16" x14ac:dyDescent="0.2">
      <c r="A47" s="20">
        <v>35</v>
      </c>
      <c r="B47" s="3"/>
      <c r="C47" s="80" t="s">
        <v>112</v>
      </c>
      <c r="D47" s="25" t="s">
        <v>16</v>
      </c>
      <c r="E47" s="26">
        <v>13</v>
      </c>
      <c r="F47" s="27"/>
      <c r="G47" s="27"/>
      <c r="H47" s="27"/>
      <c r="I47" s="27"/>
      <c r="J47" s="27"/>
      <c r="K47" s="21"/>
      <c r="L47" s="18"/>
      <c r="M47" s="18"/>
      <c r="N47" s="18"/>
      <c r="O47" s="18"/>
      <c r="P47" s="18"/>
    </row>
    <row r="48" spans="1:16" x14ac:dyDescent="0.2">
      <c r="A48" s="20">
        <v>36</v>
      </c>
      <c r="B48" s="3"/>
      <c r="C48" s="80" t="s">
        <v>113</v>
      </c>
      <c r="D48" s="25" t="s">
        <v>16</v>
      </c>
      <c r="E48" s="26">
        <v>13</v>
      </c>
      <c r="F48" s="27"/>
      <c r="G48" s="27"/>
      <c r="H48" s="27"/>
      <c r="I48" s="27"/>
      <c r="J48" s="27"/>
      <c r="K48" s="21"/>
      <c r="L48" s="18"/>
      <c r="M48" s="18"/>
      <c r="N48" s="18"/>
      <c r="O48" s="18"/>
      <c r="P48" s="18"/>
    </row>
    <row r="49" spans="1:16" x14ac:dyDescent="0.2">
      <c r="A49" s="20">
        <v>37</v>
      </c>
      <c r="B49" s="3"/>
      <c r="C49" s="80" t="s">
        <v>114</v>
      </c>
      <c r="D49" s="25" t="s">
        <v>16</v>
      </c>
      <c r="E49" s="26">
        <v>13</v>
      </c>
      <c r="F49" s="27"/>
      <c r="G49" s="27"/>
      <c r="H49" s="27"/>
      <c r="I49" s="27"/>
      <c r="J49" s="27"/>
      <c r="K49" s="21"/>
      <c r="L49" s="18"/>
      <c r="M49" s="18"/>
      <c r="N49" s="18"/>
      <c r="O49" s="18"/>
      <c r="P49" s="18"/>
    </row>
    <row r="50" spans="1:16" x14ac:dyDescent="0.2">
      <c r="A50" s="20">
        <v>38</v>
      </c>
      <c r="B50" s="3"/>
      <c r="C50" s="80" t="s">
        <v>115</v>
      </c>
      <c r="D50" s="25" t="s">
        <v>16</v>
      </c>
      <c r="E50" s="26">
        <v>13</v>
      </c>
      <c r="F50" s="27"/>
      <c r="G50" s="27"/>
      <c r="H50" s="27"/>
      <c r="I50" s="27"/>
      <c r="J50" s="27"/>
      <c r="K50" s="21"/>
      <c r="L50" s="18"/>
      <c r="M50" s="18"/>
      <c r="N50" s="18"/>
      <c r="O50" s="18"/>
      <c r="P50" s="18"/>
    </row>
    <row r="51" spans="1:16" x14ac:dyDescent="0.2">
      <c r="A51" s="20">
        <v>39</v>
      </c>
      <c r="B51" s="3"/>
      <c r="C51" s="80" t="s">
        <v>116</v>
      </c>
      <c r="D51" s="25" t="s">
        <v>16</v>
      </c>
      <c r="E51" s="26">
        <v>13</v>
      </c>
      <c r="F51" s="27"/>
      <c r="G51" s="27"/>
      <c r="H51" s="27"/>
      <c r="I51" s="27"/>
      <c r="J51" s="27"/>
      <c r="K51" s="21"/>
      <c r="L51" s="18"/>
      <c r="M51" s="18"/>
      <c r="N51" s="18"/>
      <c r="O51" s="18"/>
      <c r="P51" s="18"/>
    </row>
    <row r="52" spans="1:16" x14ac:dyDescent="0.2">
      <c r="A52" s="20">
        <v>40</v>
      </c>
      <c r="B52" s="3"/>
      <c r="C52" s="80" t="s">
        <v>117</v>
      </c>
      <c r="D52" s="25" t="s">
        <v>16</v>
      </c>
      <c r="E52" s="26">
        <v>26</v>
      </c>
      <c r="F52" s="27"/>
      <c r="G52" s="27"/>
      <c r="H52" s="27"/>
      <c r="I52" s="27"/>
      <c r="J52" s="27"/>
      <c r="K52" s="21"/>
      <c r="L52" s="18"/>
      <c r="M52" s="18"/>
      <c r="N52" s="18"/>
      <c r="O52" s="18"/>
      <c r="P52" s="18"/>
    </row>
    <row r="53" spans="1:16" x14ac:dyDescent="0.2">
      <c r="A53" s="20">
        <v>41</v>
      </c>
      <c r="B53" s="3"/>
      <c r="C53" s="80" t="s">
        <v>118</v>
      </c>
      <c r="D53" s="25" t="s">
        <v>17</v>
      </c>
      <c r="E53" s="26">
        <v>13</v>
      </c>
      <c r="F53" s="27"/>
      <c r="G53" s="27"/>
      <c r="H53" s="27"/>
      <c r="I53" s="27"/>
      <c r="J53" s="27"/>
      <c r="K53" s="21"/>
      <c r="L53" s="18"/>
      <c r="M53" s="18"/>
      <c r="N53" s="18"/>
      <c r="O53" s="18"/>
      <c r="P53" s="18"/>
    </row>
    <row r="54" spans="1:16" x14ac:dyDescent="0.2">
      <c r="A54" s="20">
        <v>42</v>
      </c>
      <c r="B54" s="3"/>
      <c r="C54" s="80" t="s">
        <v>64</v>
      </c>
      <c r="D54" s="25" t="s">
        <v>16</v>
      </c>
      <c r="E54" s="26">
        <v>26</v>
      </c>
      <c r="F54" s="27"/>
      <c r="G54" s="27"/>
      <c r="H54" s="27"/>
      <c r="I54" s="27"/>
      <c r="J54" s="27"/>
      <c r="K54" s="21"/>
      <c r="L54" s="18"/>
      <c r="M54" s="18"/>
      <c r="N54" s="18"/>
      <c r="O54" s="18"/>
      <c r="P54" s="18"/>
    </row>
    <row r="55" spans="1:16" x14ac:dyDescent="0.2">
      <c r="A55" s="20">
        <v>43</v>
      </c>
      <c r="B55" s="3"/>
      <c r="C55" s="80" t="s">
        <v>119</v>
      </c>
      <c r="D55" s="25" t="s">
        <v>16</v>
      </c>
      <c r="E55" s="26">
        <v>5</v>
      </c>
      <c r="F55" s="27"/>
      <c r="G55" s="27"/>
      <c r="H55" s="27"/>
      <c r="I55" s="27"/>
      <c r="J55" s="27"/>
      <c r="K55" s="21"/>
      <c r="L55" s="18"/>
      <c r="M55" s="18"/>
      <c r="N55" s="18"/>
      <c r="O55" s="18"/>
      <c r="P55" s="18"/>
    </row>
    <row r="56" spans="1:16" x14ac:dyDescent="0.2">
      <c r="A56" s="20">
        <v>44</v>
      </c>
      <c r="B56" s="3"/>
      <c r="C56" s="80" t="s">
        <v>120</v>
      </c>
      <c r="D56" s="25" t="s">
        <v>16</v>
      </c>
      <c r="E56" s="26">
        <v>1</v>
      </c>
      <c r="F56" s="27"/>
      <c r="G56" s="27"/>
      <c r="H56" s="27"/>
      <c r="I56" s="27"/>
      <c r="J56" s="27"/>
      <c r="K56" s="21"/>
      <c r="L56" s="18"/>
      <c r="M56" s="18"/>
      <c r="N56" s="18"/>
      <c r="O56" s="18"/>
      <c r="P56" s="18"/>
    </row>
    <row r="57" spans="1:16" x14ac:dyDescent="0.2">
      <c r="A57" s="20">
        <v>45</v>
      </c>
      <c r="B57" s="3"/>
      <c r="C57" s="80" t="s">
        <v>121</v>
      </c>
      <c r="D57" s="25" t="s">
        <v>16</v>
      </c>
      <c r="E57" s="26">
        <v>4</v>
      </c>
      <c r="F57" s="27"/>
      <c r="G57" s="27"/>
      <c r="H57" s="27"/>
      <c r="I57" s="27"/>
      <c r="J57" s="27"/>
      <c r="K57" s="21"/>
      <c r="L57" s="18"/>
      <c r="M57" s="18"/>
      <c r="N57" s="18"/>
      <c r="O57" s="18"/>
      <c r="P57" s="18"/>
    </row>
    <row r="58" spans="1:16" x14ac:dyDescent="0.2">
      <c r="A58" s="20">
        <v>46</v>
      </c>
      <c r="B58" s="3"/>
      <c r="C58" s="80" t="s">
        <v>122</v>
      </c>
      <c r="D58" s="25" t="s">
        <v>16</v>
      </c>
      <c r="E58" s="26">
        <v>4</v>
      </c>
      <c r="F58" s="27"/>
      <c r="G58" s="27"/>
      <c r="H58" s="27"/>
      <c r="I58" s="27"/>
      <c r="J58" s="27"/>
      <c r="K58" s="21"/>
      <c r="L58" s="18"/>
      <c r="M58" s="18"/>
      <c r="N58" s="18"/>
      <c r="O58" s="18"/>
      <c r="P58" s="18"/>
    </row>
    <row r="59" spans="1:16" ht="15" x14ac:dyDescent="0.2">
      <c r="A59" s="20">
        <v>47</v>
      </c>
      <c r="B59" s="3"/>
      <c r="C59" s="80" t="s">
        <v>123</v>
      </c>
      <c r="D59" s="25" t="s">
        <v>25</v>
      </c>
      <c r="E59" s="26">
        <v>78</v>
      </c>
      <c r="F59" s="27"/>
      <c r="G59" s="27"/>
      <c r="H59" s="27"/>
      <c r="I59" s="27"/>
      <c r="J59" s="27"/>
      <c r="K59" s="21"/>
      <c r="L59" s="18"/>
      <c r="M59" s="18"/>
      <c r="N59" s="18"/>
      <c r="O59" s="18"/>
      <c r="P59" s="18"/>
    </row>
    <row r="60" spans="1:16" x14ac:dyDescent="0.2">
      <c r="A60" s="20">
        <v>48</v>
      </c>
      <c r="B60" s="3"/>
      <c r="C60" s="80" t="s">
        <v>51</v>
      </c>
      <c r="D60" s="25" t="s">
        <v>58</v>
      </c>
      <c r="E60" s="26">
        <v>1</v>
      </c>
      <c r="F60" s="27"/>
      <c r="G60" s="27"/>
      <c r="H60" s="27"/>
      <c r="I60" s="27"/>
      <c r="J60" s="27"/>
      <c r="K60" s="21"/>
      <c r="L60" s="18"/>
      <c r="M60" s="18"/>
      <c r="N60" s="18"/>
      <c r="O60" s="18"/>
      <c r="P60" s="18"/>
    </row>
    <row r="61" spans="1:16" x14ac:dyDescent="0.2">
      <c r="A61" s="4"/>
      <c r="B61" s="5"/>
      <c r="C61" s="8" t="s">
        <v>3</v>
      </c>
      <c r="D61" s="4"/>
      <c r="E61" s="6"/>
      <c r="F61" s="6"/>
      <c r="G61" s="6"/>
      <c r="H61" s="6"/>
      <c r="I61" s="6"/>
      <c r="J61" s="6"/>
      <c r="K61" s="6"/>
      <c r="L61" s="30"/>
      <c r="M61" s="9"/>
      <c r="N61" s="9"/>
      <c r="O61" s="9"/>
      <c r="P61" s="9"/>
    </row>
    <row r="62" spans="1:16" x14ac:dyDescent="0.2">
      <c r="A62" s="4"/>
      <c r="B62" s="5"/>
      <c r="C62" s="10" t="s">
        <v>344</v>
      </c>
      <c r="D62" s="4"/>
      <c r="E62" s="6"/>
      <c r="F62" s="6"/>
      <c r="G62" s="6"/>
      <c r="H62" s="6"/>
      <c r="I62" s="6"/>
      <c r="J62" s="6"/>
      <c r="K62" s="6"/>
      <c r="L62" s="18"/>
      <c r="M62" s="6"/>
      <c r="N62" s="6"/>
      <c r="O62" s="6"/>
      <c r="P62" s="7"/>
    </row>
    <row r="63" spans="1:16" x14ac:dyDescent="0.2">
      <c r="A63" s="4"/>
      <c r="B63" s="5"/>
      <c r="C63" s="8" t="s">
        <v>18</v>
      </c>
      <c r="D63" s="4"/>
      <c r="E63" s="6"/>
      <c r="F63" s="6"/>
      <c r="G63" s="6"/>
      <c r="H63" s="6"/>
      <c r="I63" s="6"/>
      <c r="J63" s="6"/>
      <c r="K63" s="6"/>
      <c r="L63" s="18"/>
      <c r="M63" s="6"/>
      <c r="N63" s="6"/>
      <c r="O63" s="6"/>
      <c r="P63" s="11"/>
    </row>
    <row r="64" spans="1:16" x14ac:dyDescent="0.2">
      <c r="A64" s="72"/>
      <c r="B64" s="73"/>
      <c r="C64" s="74"/>
      <c r="D64" s="72"/>
      <c r="E64" s="75"/>
      <c r="F64" s="75"/>
      <c r="G64" s="75"/>
      <c r="H64" s="75"/>
      <c r="I64" s="75"/>
      <c r="J64" s="75"/>
      <c r="K64" s="75"/>
      <c r="L64" s="75"/>
      <c r="M64" s="75"/>
      <c r="N64" s="75"/>
      <c r="O64" s="75"/>
      <c r="P64" s="76"/>
    </row>
    <row r="65" spans="1:16" ht="25.5" customHeight="1" x14ac:dyDescent="0.2">
      <c r="A65" s="84"/>
      <c r="B65" s="208" t="s">
        <v>56</v>
      </c>
      <c r="C65" s="208"/>
      <c r="D65" s="208"/>
      <c r="E65" s="208"/>
      <c r="F65" s="208"/>
      <c r="G65" s="208"/>
      <c r="H65" s="208"/>
      <c r="I65" s="208"/>
      <c r="J65" s="208"/>
      <c r="K65" s="208"/>
      <c r="L65" s="208"/>
      <c r="M65" s="208"/>
      <c r="N65" s="208"/>
      <c r="O65" s="45"/>
      <c r="P65" s="76"/>
    </row>
    <row r="66" spans="1:16" ht="25.5" customHeight="1" x14ac:dyDescent="0.2">
      <c r="A66" s="84"/>
      <c r="B66" s="84"/>
      <c r="C66" s="84"/>
      <c r="D66" s="45"/>
      <c r="E66" s="84"/>
      <c r="F66" s="45"/>
      <c r="G66" s="45"/>
      <c r="H66" s="45"/>
      <c r="I66" s="52"/>
      <c r="J66" s="45"/>
      <c r="K66" s="45"/>
      <c r="M66" s="45"/>
      <c r="N66" s="45"/>
      <c r="O66" s="45"/>
      <c r="P66" s="76"/>
    </row>
    <row r="67" spans="1:16" x14ac:dyDescent="0.2">
      <c r="A67" s="203"/>
      <c r="B67" s="203"/>
      <c r="C67" s="86"/>
      <c r="D67" s="45"/>
      <c r="E67" s="84"/>
      <c r="F67" s="45"/>
      <c r="G67" s="45"/>
      <c r="H67" s="45"/>
      <c r="I67" s="87"/>
      <c r="J67" s="87"/>
      <c r="K67" s="87"/>
      <c r="M67" s="45"/>
      <c r="N67" s="209"/>
      <c r="O67" s="209"/>
      <c r="P67" s="76"/>
    </row>
    <row r="68" spans="1:16" x14ac:dyDescent="0.2">
      <c r="A68" s="84"/>
      <c r="B68" s="84"/>
      <c r="C68" s="161"/>
      <c r="D68" s="45"/>
      <c r="E68" s="160"/>
      <c r="F68" s="45"/>
      <c r="G68" s="45"/>
      <c r="H68" s="45"/>
      <c r="I68" s="45"/>
      <c r="J68" s="45"/>
      <c r="K68" s="203"/>
      <c r="L68" s="203"/>
      <c r="M68" s="203"/>
      <c r="N68" s="203"/>
      <c r="O68" s="203"/>
      <c r="P68" s="52"/>
    </row>
    <row r="69" spans="1:16" x14ac:dyDescent="0.2">
      <c r="A69" s="84"/>
      <c r="B69" s="84"/>
      <c r="C69" s="161"/>
      <c r="D69" s="45"/>
      <c r="E69" s="160"/>
      <c r="F69" s="45"/>
      <c r="G69" s="45"/>
      <c r="H69" s="45"/>
      <c r="I69" s="52"/>
      <c r="J69" s="45"/>
      <c r="K69" s="203"/>
      <c r="L69" s="203"/>
      <c r="M69" s="203"/>
      <c r="N69" s="203"/>
      <c r="O69" s="203"/>
      <c r="P69" s="52"/>
    </row>
    <row r="70" spans="1:16" x14ac:dyDescent="0.2">
      <c r="A70" s="34"/>
      <c r="B70" s="35"/>
      <c r="C70" s="36"/>
      <c r="D70" s="36"/>
      <c r="E70" s="36"/>
      <c r="F70" s="36"/>
      <c r="G70" s="36"/>
      <c r="H70" s="36"/>
      <c r="I70" s="36"/>
      <c r="J70" s="36"/>
      <c r="K70" s="36"/>
      <c r="L70" s="52"/>
      <c r="M70" s="36"/>
      <c r="N70" s="36"/>
      <c r="O70" s="36"/>
      <c r="P70" s="36"/>
    </row>
    <row r="71" spans="1:16" x14ac:dyDescent="0.2">
      <c r="A71" s="34"/>
      <c r="B71" s="35"/>
      <c r="C71" s="36"/>
      <c r="D71" s="36"/>
      <c r="E71" s="36"/>
      <c r="F71" s="36"/>
      <c r="G71" s="36"/>
      <c r="H71" s="36"/>
      <c r="I71" s="36"/>
      <c r="J71" s="36"/>
      <c r="K71" s="36"/>
      <c r="L71" s="52"/>
      <c r="M71" s="36"/>
      <c r="N71" s="36"/>
      <c r="O71" s="36"/>
      <c r="P71" s="36"/>
    </row>
  </sheetData>
  <mergeCells count="20">
    <mergeCell ref="A9:A10"/>
    <mergeCell ref="B9:B10"/>
    <mergeCell ref="C9:C10"/>
    <mergeCell ref="E9:E10"/>
    <mergeCell ref="F9:K9"/>
    <mergeCell ref="D9:D10"/>
    <mergeCell ref="B65:N65"/>
    <mergeCell ref="A67:B67"/>
    <mergeCell ref="N67:O67"/>
    <mergeCell ref="K68:O68"/>
    <mergeCell ref="K69:O69"/>
    <mergeCell ref="L9:P9"/>
    <mergeCell ref="D2:K2"/>
    <mergeCell ref="D5:K5"/>
    <mergeCell ref="C6:N6"/>
    <mergeCell ref="J8:K8"/>
    <mergeCell ref="I7:K7"/>
    <mergeCell ref="D3:P3"/>
    <mergeCell ref="D4:P4"/>
    <mergeCell ref="L8:N8"/>
  </mergeCells>
  <phoneticPr fontId="2" type="noConversion"/>
  <printOptions horizontalCentered="1"/>
  <pageMargins left="0.15748031496062992" right="7.874015748031496E-2" top="2.2834645669291338" bottom="0.27559055118110237" header="0.15748031496062992" footer="0.11811023622047245"/>
  <pageSetup paperSize="9" scale="80" orientation="landscape" horizontalDpi="2400" verticalDpi="2400" r:id="rId1"/>
  <headerFooter alignWithMargins="0">
    <oddHeader>&amp;C&amp;A</oddHeader>
    <evenHeader>&amp;C&amp;A</evenHeader>
    <evenFooter>&amp;CLapa 13 no 14</evenFooter>
    <firstHeader>&amp;C&amp;A</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3"/>
  <sheetViews>
    <sheetView tabSelected="1" workbookViewId="0">
      <selection activeCell="K35" sqref="K35"/>
    </sheetView>
  </sheetViews>
  <sheetFormatPr defaultRowHeight="12.75" x14ac:dyDescent="0.2"/>
  <cols>
    <col min="1" max="1" width="4.7109375" customWidth="1"/>
    <col min="2" max="2" width="6.7109375" customWidth="1"/>
    <col min="3" max="3" width="62.7109375" customWidth="1"/>
    <col min="4" max="4" width="5.7109375" customWidth="1"/>
    <col min="5" max="5" width="8.7109375" customWidth="1"/>
    <col min="6" max="6" width="6.7109375" customWidth="1"/>
    <col min="7" max="8" width="7.7109375" customWidth="1"/>
    <col min="9" max="9" width="8.7109375" customWidth="1"/>
    <col min="10" max="10" width="6.7109375" customWidth="1"/>
    <col min="11" max="11" width="8.7109375" customWidth="1"/>
    <col min="12" max="12" width="10.7109375" customWidth="1"/>
    <col min="13" max="13" width="8.7109375" customWidth="1"/>
    <col min="14" max="14" width="10.7109375" customWidth="1"/>
    <col min="15" max="15" width="8.7109375" customWidth="1"/>
    <col min="16" max="16" width="9.7109375" customWidth="1"/>
  </cols>
  <sheetData>
    <row r="2" spans="1:16" x14ac:dyDescent="0.2">
      <c r="A2" s="82"/>
      <c r="B2" s="35"/>
      <c r="C2" s="36"/>
      <c r="D2" s="190" t="s">
        <v>322</v>
      </c>
      <c r="E2" s="190"/>
      <c r="F2" s="190"/>
      <c r="G2" s="190"/>
      <c r="H2" s="190"/>
      <c r="I2" s="190"/>
      <c r="J2" s="190"/>
      <c r="K2" s="190"/>
      <c r="L2" s="71"/>
      <c r="M2" s="38"/>
      <c r="N2" s="38"/>
      <c r="O2" s="38"/>
      <c r="P2" s="38"/>
    </row>
    <row r="3" spans="1:16" ht="12.75" customHeight="1" x14ac:dyDescent="0.2">
      <c r="A3" s="39"/>
      <c r="B3" s="39"/>
      <c r="C3" s="82" t="s">
        <v>13</v>
      </c>
      <c r="D3" s="182" t="s">
        <v>82</v>
      </c>
      <c r="E3" s="182"/>
      <c r="F3" s="182"/>
      <c r="G3" s="182"/>
      <c r="H3" s="182"/>
      <c r="I3" s="182"/>
      <c r="J3" s="182"/>
      <c r="K3" s="182"/>
      <c r="L3" s="182"/>
      <c r="M3" s="182"/>
      <c r="N3" s="182"/>
      <c r="O3" s="182"/>
      <c r="P3" s="182"/>
    </row>
    <row r="4" spans="1:16" ht="12.75" customHeight="1" x14ac:dyDescent="0.2">
      <c r="A4" s="39"/>
      <c r="B4" s="39"/>
      <c r="C4" s="82" t="s">
        <v>14</v>
      </c>
      <c r="D4" s="182" t="s">
        <v>81</v>
      </c>
      <c r="E4" s="182"/>
      <c r="F4" s="182"/>
      <c r="G4" s="182"/>
      <c r="H4" s="182"/>
      <c r="I4" s="182"/>
      <c r="J4" s="182"/>
      <c r="K4" s="182"/>
      <c r="L4" s="182"/>
      <c r="M4" s="182"/>
      <c r="N4" s="182"/>
      <c r="O4" s="182"/>
      <c r="P4" s="182"/>
    </row>
    <row r="5" spans="1:16" x14ac:dyDescent="0.2">
      <c r="A5" s="39"/>
      <c r="B5" s="39"/>
      <c r="C5" s="82" t="s">
        <v>15</v>
      </c>
      <c r="D5" s="182"/>
      <c r="E5" s="182"/>
      <c r="F5" s="182"/>
      <c r="G5" s="182"/>
      <c r="H5" s="182"/>
      <c r="I5" s="182"/>
      <c r="J5" s="182"/>
      <c r="K5" s="182"/>
      <c r="L5" s="85"/>
      <c r="M5" s="37"/>
      <c r="N5" s="37"/>
      <c r="O5" s="37"/>
      <c r="P5" s="38"/>
    </row>
    <row r="6" spans="1:16" x14ac:dyDescent="0.2">
      <c r="A6" s="39"/>
      <c r="B6" s="39"/>
      <c r="C6" s="205"/>
      <c r="D6" s="205"/>
      <c r="E6" s="205"/>
      <c r="F6" s="205"/>
      <c r="G6" s="205"/>
      <c r="H6" s="205"/>
      <c r="I6" s="205"/>
      <c r="J6" s="205"/>
      <c r="K6" s="205"/>
      <c r="L6" s="205"/>
      <c r="M6" s="205"/>
      <c r="N6" s="205"/>
      <c r="O6" s="37"/>
      <c r="P6" s="38"/>
    </row>
    <row r="7" spans="1:16" ht="12.75" customHeight="1" x14ac:dyDescent="0.2">
      <c r="A7" s="82"/>
      <c r="B7" s="35"/>
      <c r="C7" s="82"/>
      <c r="D7" s="37"/>
      <c r="E7" s="37"/>
      <c r="F7" s="37"/>
      <c r="G7" s="37"/>
      <c r="H7" s="37"/>
      <c r="I7" s="182" t="s">
        <v>226</v>
      </c>
      <c r="J7" s="182"/>
      <c r="K7" s="182"/>
      <c r="L7" s="50">
        <f>P37</f>
        <v>0</v>
      </c>
      <c r="M7" s="51" t="s">
        <v>54</v>
      </c>
      <c r="N7" s="37"/>
      <c r="O7" s="37"/>
      <c r="P7" s="38"/>
    </row>
    <row r="8" spans="1:16" ht="13.5" thickBot="1" x14ac:dyDescent="0.25">
      <c r="A8" s="82"/>
      <c r="B8" s="35"/>
      <c r="C8" s="82"/>
      <c r="D8" s="37"/>
      <c r="E8" s="37"/>
      <c r="F8" s="37"/>
      <c r="G8" s="37"/>
      <c r="H8" s="37"/>
      <c r="I8" s="37"/>
      <c r="J8" s="210"/>
      <c r="K8" s="210"/>
      <c r="L8" s="204"/>
      <c r="M8" s="204"/>
      <c r="N8" s="204"/>
      <c r="O8" s="37"/>
      <c r="P8" s="38"/>
    </row>
    <row r="9" spans="1:16" ht="12.75" customHeight="1" x14ac:dyDescent="0.2">
      <c r="A9" s="195" t="s">
        <v>7</v>
      </c>
      <c r="B9" s="197" t="s">
        <v>8</v>
      </c>
      <c r="C9" s="199" t="s">
        <v>9</v>
      </c>
      <c r="D9" s="201" t="s">
        <v>10</v>
      </c>
      <c r="E9" s="201" t="s">
        <v>11</v>
      </c>
      <c r="F9" s="206" t="s">
        <v>5</v>
      </c>
      <c r="G9" s="206"/>
      <c r="H9" s="206"/>
      <c r="I9" s="206"/>
      <c r="J9" s="206"/>
      <c r="K9" s="206"/>
      <c r="L9" s="206" t="s">
        <v>6</v>
      </c>
      <c r="M9" s="206"/>
      <c r="N9" s="206"/>
      <c r="O9" s="206"/>
      <c r="P9" s="207"/>
    </row>
    <row r="10" spans="1:16" ht="46.5" thickBot="1" x14ac:dyDescent="0.25">
      <c r="A10" s="196"/>
      <c r="B10" s="198"/>
      <c r="C10" s="200"/>
      <c r="D10" s="202"/>
      <c r="E10" s="202"/>
      <c r="F10" s="48" t="s">
        <v>12</v>
      </c>
      <c r="G10" s="48" t="s">
        <v>70</v>
      </c>
      <c r="H10" s="48" t="s">
        <v>71</v>
      </c>
      <c r="I10" s="48" t="s">
        <v>72</v>
      </c>
      <c r="J10" s="48" t="s">
        <v>73</v>
      </c>
      <c r="K10" s="48" t="s">
        <v>74</v>
      </c>
      <c r="L10" s="48" t="s">
        <v>45</v>
      </c>
      <c r="M10" s="48" t="s">
        <v>71</v>
      </c>
      <c r="N10" s="48" t="s">
        <v>72</v>
      </c>
      <c r="O10" s="48" t="s">
        <v>73</v>
      </c>
      <c r="P10" s="47" t="s">
        <v>75</v>
      </c>
    </row>
    <row r="11" spans="1:16" x14ac:dyDescent="0.2">
      <c r="A11" s="88"/>
      <c r="B11" s="70" t="s">
        <v>59</v>
      </c>
      <c r="C11" s="62" t="s">
        <v>60</v>
      </c>
      <c r="D11" s="56"/>
      <c r="E11" s="57"/>
      <c r="F11" s="89"/>
      <c r="G11" s="89"/>
      <c r="H11" s="89"/>
      <c r="I11" s="89"/>
      <c r="J11" s="89"/>
      <c r="K11" s="90"/>
      <c r="L11" s="57"/>
      <c r="M11" s="57"/>
      <c r="N11" s="57"/>
      <c r="O11" s="57"/>
      <c r="P11" s="57"/>
    </row>
    <row r="12" spans="1:16" x14ac:dyDescent="0.2">
      <c r="A12" s="20">
        <v>1</v>
      </c>
      <c r="B12" s="3" t="s">
        <v>44</v>
      </c>
      <c r="C12" s="24" t="s">
        <v>126</v>
      </c>
      <c r="D12" s="25" t="s">
        <v>16</v>
      </c>
      <c r="E12" s="26">
        <v>1</v>
      </c>
      <c r="F12" s="27"/>
      <c r="G12" s="27"/>
      <c r="H12" s="27"/>
      <c r="I12" s="27"/>
      <c r="J12" s="27"/>
      <c r="K12" s="21"/>
      <c r="L12" s="18"/>
      <c r="M12" s="18"/>
      <c r="N12" s="18"/>
      <c r="O12" s="18"/>
      <c r="P12" s="18"/>
    </row>
    <row r="13" spans="1:16" x14ac:dyDescent="0.2">
      <c r="A13" s="20">
        <v>2</v>
      </c>
      <c r="B13" s="3" t="s">
        <v>44</v>
      </c>
      <c r="C13" s="24" t="s">
        <v>127</v>
      </c>
      <c r="D13" s="25" t="s">
        <v>16</v>
      </c>
      <c r="E13" s="26">
        <v>1</v>
      </c>
      <c r="F13" s="27"/>
      <c r="G13" s="27"/>
      <c r="H13" s="27"/>
      <c r="I13" s="27"/>
      <c r="J13" s="27"/>
      <c r="K13" s="21"/>
      <c r="L13" s="18"/>
      <c r="M13" s="18"/>
      <c r="N13" s="18"/>
      <c r="O13" s="18"/>
      <c r="P13" s="18"/>
    </row>
    <row r="14" spans="1:16" x14ac:dyDescent="0.2">
      <c r="A14" s="20">
        <v>3</v>
      </c>
      <c r="B14" s="3" t="s">
        <v>44</v>
      </c>
      <c r="C14" s="24" t="s">
        <v>128</v>
      </c>
      <c r="D14" s="25" t="s">
        <v>16</v>
      </c>
      <c r="E14" s="26">
        <v>1</v>
      </c>
      <c r="F14" s="27"/>
      <c r="G14" s="27"/>
      <c r="H14" s="27"/>
      <c r="I14" s="27"/>
      <c r="J14" s="27"/>
      <c r="K14" s="21"/>
      <c r="L14" s="18"/>
      <c r="M14" s="18"/>
      <c r="N14" s="18"/>
      <c r="O14" s="18"/>
      <c r="P14" s="18"/>
    </row>
    <row r="15" spans="1:16" x14ac:dyDescent="0.2">
      <c r="A15" s="20">
        <v>4</v>
      </c>
      <c r="B15" s="3" t="s">
        <v>44</v>
      </c>
      <c r="C15" s="24" t="s">
        <v>129</v>
      </c>
      <c r="D15" s="25" t="s">
        <v>17</v>
      </c>
      <c r="E15" s="26">
        <v>1</v>
      </c>
      <c r="F15" s="27"/>
      <c r="G15" s="27"/>
      <c r="H15" s="27"/>
      <c r="I15" s="27"/>
      <c r="J15" s="27"/>
      <c r="K15" s="21"/>
      <c r="L15" s="18"/>
      <c r="M15" s="18"/>
      <c r="N15" s="18"/>
      <c r="O15" s="18"/>
      <c r="P15" s="18"/>
    </row>
    <row r="16" spans="1:16" x14ac:dyDescent="0.2">
      <c r="A16" s="20">
        <v>5</v>
      </c>
      <c r="B16" s="3" t="s">
        <v>44</v>
      </c>
      <c r="C16" s="24" t="s">
        <v>130</v>
      </c>
      <c r="D16" s="25" t="s">
        <v>2</v>
      </c>
      <c r="E16" s="26">
        <v>84</v>
      </c>
      <c r="F16" s="27"/>
      <c r="G16" s="27"/>
      <c r="H16" s="27"/>
      <c r="I16" s="27"/>
      <c r="J16" s="27"/>
      <c r="K16" s="21"/>
      <c r="L16" s="18"/>
      <c r="M16" s="18"/>
      <c r="N16" s="18"/>
      <c r="O16" s="18"/>
      <c r="P16" s="18"/>
    </row>
    <row r="17" spans="1:16" x14ac:dyDescent="0.2">
      <c r="A17" s="20">
        <v>6</v>
      </c>
      <c r="B17" s="3" t="s">
        <v>44</v>
      </c>
      <c r="C17" s="24" t="s">
        <v>131</v>
      </c>
      <c r="D17" s="25" t="s">
        <v>2</v>
      </c>
      <c r="E17" s="26">
        <v>4</v>
      </c>
      <c r="F17" s="27"/>
      <c r="G17" s="27"/>
      <c r="H17" s="27"/>
      <c r="I17" s="27"/>
      <c r="J17" s="27"/>
      <c r="K17" s="21"/>
      <c r="L17" s="18"/>
      <c r="M17" s="18"/>
      <c r="N17" s="18"/>
      <c r="O17" s="18"/>
      <c r="P17" s="18"/>
    </row>
    <row r="18" spans="1:16" x14ac:dyDescent="0.2">
      <c r="A18" s="20">
        <v>7</v>
      </c>
      <c r="B18" s="3" t="s">
        <v>44</v>
      </c>
      <c r="C18" s="24" t="s">
        <v>132</v>
      </c>
      <c r="D18" s="25" t="s">
        <v>2</v>
      </c>
      <c r="E18" s="26">
        <v>36</v>
      </c>
      <c r="F18" s="27"/>
      <c r="G18" s="27"/>
      <c r="H18" s="27"/>
      <c r="I18" s="27"/>
      <c r="J18" s="27"/>
      <c r="K18" s="21"/>
      <c r="L18" s="18"/>
      <c r="M18" s="18"/>
      <c r="N18" s="18"/>
      <c r="O18" s="18"/>
      <c r="P18" s="18"/>
    </row>
    <row r="19" spans="1:16" x14ac:dyDescent="0.2">
      <c r="A19" s="20">
        <v>8</v>
      </c>
      <c r="B19" s="3" t="s">
        <v>44</v>
      </c>
      <c r="C19" s="24" t="s">
        <v>133</v>
      </c>
      <c r="D19" s="25" t="s">
        <v>2</v>
      </c>
      <c r="E19" s="26">
        <v>36</v>
      </c>
      <c r="F19" s="27"/>
      <c r="G19" s="27"/>
      <c r="H19" s="27"/>
      <c r="I19" s="27"/>
      <c r="J19" s="27"/>
      <c r="K19" s="21"/>
      <c r="L19" s="18"/>
      <c r="M19" s="18"/>
      <c r="N19" s="18"/>
      <c r="O19" s="18"/>
      <c r="P19" s="18"/>
    </row>
    <row r="20" spans="1:16" x14ac:dyDescent="0.2">
      <c r="A20" s="20">
        <v>9</v>
      </c>
      <c r="B20" s="3" t="s">
        <v>44</v>
      </c>
      <c r="C20" s="24" t="s">
        <v>134</v>
      </c>
      <c r="D20" s="25" t="s">
        <v>2</v>
      </c>
      <c r="E20" s="26">
        <v>48</v>
      </c>
      <c r="F20" s="27"/>
      <c r="G20" s="27"/>
      <c r="H20" s="27"/>
      <c r="I20" s="27"/>
      <c r="J20" s="27"/>
      <c r="K20" s="21"/>
      <c r="L20" s="18"/>
      <c r="M20" s="18"/>
      <c r="N20" s="18"/>
      <c r="O20" s="18"/>
      <c r="P20" s="18"/>
    </row>
    <row r="21" spans="1:16" x14ac:dyDescent="0.2">
      <c r="A21" s="20">
        <v>10</v>
      </c>
      <c r="B21" s="3" t="s">
        <v>44</v>
      </c>
      <c r="C21" s="24" t="s">
        <v>135</v>
      </c>
      <c r="D21" s="25" t="s">
        <v>2</v>
      </c>
      <c r="E21" s="26">
        <v>84</v>
      </c>
      <c r="F21" s="27"/>
      <c r="G21" s="27"/>
      <c r="H21" s="27"/>
      <c r="I21" s="27"/>
      <c r="J21" s="27"/>
      <c r="K21" s="21"/>
      <c r="L21" s="18"/>
      <c r="M21" s="18"/>
      <c r="N21" s="18"/>
      <c r="O21" s="18"/>
      <c r="P21" s="18"/>
    </row>
    <row r="22" spans="1:16" x14ac:dyDescent="0.2">
      <c r="A22" s="20">
        <v>11</v>
      </c>
      <c r="B22" s="3" t="s">
        <v>44</v>
      </c>
      <c r="C22" s="24" t="s">
        <v>136</v>
      </c>
      <c r="D22" s="25" t="s">
        <v>2</v>
      </c>
      <c r="E22" s="26">
        <v>56</v>
      </c>
      <c r="F22" s="27"/>
      <c r="G22" s="27"/>
      <c r="H22" s="27"/>
      <c r="I22" s="27"/>
      <c r="J22" s="27"/>
      <c r="K22" s="21"/>
      <c r="L22" s="18"/>
      <c r="M22" s="18"/>
      <c r="N22" s="18"/>
      <c r="O22" s="18"/>
      <c r="P22" s="18"/>
    </row>
    <row r="23" spans="1:16" x14ac:dyDescent="0.2">
      <c r="A23" s="20">
        <v>12</v>
      </c>
      <c r="B23" s="3" t="s">
        <v>44</v>
      </c>
      <c r="C23" s="24" t="s">
        <v>138</v>
      </c>
      <c r="D23" s="25" t="s">
        <v>16</v>
      </c>
      <c r="E23" s="26">
        <v>7</v>
      </c>
      <c r="F23" s="27"/>
      <c r="G23" s="27"/>
      <c r="H23" s="27"/>
      <c r="I23" s="27"/>
      <c r="J23" s="27"/>
      <c r="K23" s="21"/>
      <c r="L23" s="18"/>
      <c r="M23" s="18"/>
      <c r="N23" s="18"/>
      <c r="O23" s="18"/>
      <c r="P23" s="18"/>
    </row>
    <row r="24" spans="1:16" ht="15" x14ac:dyDescent="0.2">
      <c r="A24" s="20">
        <v>13</v>
      </c>
      <c r="B24" s="3" t="s">
        <v>44</v>
      </c>
      <c r="C24" s="24" t="s">
        <v>103</v>
      </c>
      <c r="D24" s="25" t="s">
        <v>25</v>
      </c>
      <c r="E24" s="26">
        <v>8</v>
      </c>
      <c r="F24" s="27"/>
      <c r="G24" s="27"/>
      <c r="H24" s="27"/>
      <c r="I24" s="27"/>
      <c r="J24" s="27"/>
      <c r="K24" s="21"/>
      <c r="L24" s="18"/>
      <c r="M24" s="18"/>
      <c r="N24" s="18"/>
      <c r="O24" s="18"/>
      <c r="P24" s="18"/>
    </row>
    <row r="25" spans="1:16" x14ac:dyDescent="0.2">
      <c r="A25" s="20">
        <v>14</v>
      </c>
      <c r="B25" s="3" t="s">
        <v>44</v>
      </c>
      <c r="C25" s="24" t="s">
        <v>137</v>
      </c>
      <c r="D25" s="25" t="s">
        <v>2</v>
      </c>
      <c r="E25" s="26">
        <v>84</v>
      </c>
      <c r="F25" s="27"/>
      <c r="G25" s="27"/>
      <c r="H25" s="27"/>
      <c r="I25" s="27"/>
      <c r="J25" s="27"/>
      <c r="K25" s="21"/>
      <c r="L25" s="18"/>
      <c r="M25" s="18"/>
      <c r="N25" s="18"/>
      <c r="O25" s="18"/>
      <c r="P25" s="18"/>
    </row>
    <row r="26" spans="1:16" x14ac:dyDescent="0.2">
      <c r="A26" s="105"/>
      <c r="B26" s="106"/>
      <c r="C26" s="112" t="s">
        <v>61</v>
      </c>
      <c r="D26" s="108"/>
      <c r="E26" s="109"/>
      <c r="F26" s="110"/>
      <c r="G26" s="110"/>
      <c r="H26" s="110"/>
      <c r="I26" s="110"/>
      <c r="J26" s="110"/>
      <c r="K26" s="111"/>
      <c r="L26" s="109"/>
      <c r="M26" s="109"/>
      <c r="N26" s="109"/>
      <c r="O26" s="109"/>
      <c r="P26" s="109"/>
    </row>
    <row r="27" spans="1:16" x14ac:dyDescent="0.2">
      <c r="A27" s="20">
        <v>15</v>
      </c>
      <c r="B27" s="3"/>
      <c r="C27" s="80" t="s">
        <v>139</v>
      </c>
      <c r="D27" s="25" t="s">
        <v>2</v>
      </c>
      <c r="E27" s="26">
        <v>48</v>
      </c>
      <c r="F27" s="27"/>
      <c r="G27" s="27"/>
      <c r="H27" s="27"/>
      <c r="I27" s="27"/>
      <c r="J27" s="27"/>
      <c r="K27" s="21"/>
      <c r="L27" s="18"/>
      <c r="M27" s="18"/>
      <c r="N27" s="18"/>
      <c r="O27" s="18"/>
      <c r="P27" s="18"/>
    </row>
    <row r="28" spans="1:16" x14ac:dyDescent="0.2">
      <c r="A28" s="20">
        <v>16</v>
      </c>
      <c r="B28" s="3"/>
      <c r="C28" s="80" t="s">
        <v>140</v>
      </c>
      <c r="D28" s="25" t="s">
        <v>2</v>
      </c>
      <c r="E28" s="26">
        <v>4</v>
      </c>
      <c r="F28" s="27"/>
      <c r="G28" s="27"/>
      <c r="H28" s="27"/>
      <c r="I28" s="27"/>
      <c r="J28" s="27"/>
      <c r="K28" s="21"/>
      <c r="L28" s="18"/>
      <c r="M28" s="18"/>
      <c r="N28" s="18"/>
      <c r="O28" s="18"/>
      <c r="P28" s="18"/>
    </row>
    <row r="29" spans="1:16" x14ac:dyDescent="0.2">
      <c r="A29" s="20">
        <v>17</v>
      </c>
      <c r="B29" s="3"/>
      <c r="C29" s="80" t="s">
        <v>43</v>
      </c>
      <c r="D29" s="25" t="s">
        <v>2</v>
      </c>
      <c r="E29" s="26">
        <v>84</v>
      </c>
      <c r="F29" s="27"/>
      <c r="G29" s="27"/>
      <c r="H29" s="27"/>
      <c r="I29" s="27"/>
      <c r="J29" s="27"/>
      <c r="K29" s="21"/>
      <c r="L29" s="18"/>
      <c r="M29" s="18"/>
      <c r="N29" s="18"/>
      <c r="O29" s="18"/>
      <c r="P29" s="18"/>
    </row>
    <row r="30" spans="1:16" x14ac:dyDescent="0.2">
      <c r="A30" s="20">
        <v>18</v>
      </c>
      <c r="B30" s="3"/>
      <c r="C30" s="80" t="s">
        <v>136</v>
      </c>
      <c r="D30" s="25" t="s">
        <v>2</v>
      </c>
      <c r="E30" s="26">
        <v>56</v>
      </c>
      <c r="F30" s="27"/>
      <c r="G30" s="27"/>
      <c r="H30" s="27"/>
      <c r="I30" s="27"/>
      <c r="J30" s="27"/>
      <c r="K30" s="21"/>
      <c r="L30" s="18"/>
      <c r="M30" s="18"/>
      <c r="N30" s="18"/>
      <c r="O30" s="18"/>
      <c r="P30" s="18"/>
    </row>
    <row r="31" spans="1:16" ht="15" x14ac:dyDescent="0.2">
      <c r="A31" s="20">
        <v>19</v>
      </c>
      <c r="B31" s="3"/>
      <c r="C31" s="80" t="s">
        <v>34</v>
      </c>
      <c r="D31" s="25" t="s">
        <v>25</v>
      </c>
      <c r="E31" s="26">
        <v>7</v>
      </c>
      <c r="F31" s="27"/>
      <c r="G31" s="27"/>
      <c r="H31" s="27"/>
      <c r="I31" s="27"/>
      <c r="J31" s="27"/>
      <c r="K31" s="21"/>
      <c r="L31" s="18"/>
      <c r="M31" s="18"/>
      <c r="N31" s="18"/>
      <c r="O31" s="18"/>
      <c r="P31" s="18"/>
    </row>
    <row r="32" spans="1:16" ht="15" x14ac:dyDescent="0.2">
      <c r="A32" s="20">
        <v>20</v>
      </c>
      <c r="B32" s="3"/>
      <c r="C32" s="80" t="s">
        <v>141</v>
      </c>
      <c r="D32" s="25" t="s">
        <v>25</v>
      </c>
      <c r="E32" s="26">
        <v>0.5</v>
      </c>
      <c r="F32" s="27"/>
      <c r="G32" s="27"/>
      <c r="H32" s="27"/>
      <c r="I32" s="27"/>
      <c r="J32" s="27"/>
      <c r="K32" s="21"/>
      <c r="L32" s="18"/>
      <c r="M32" s="18"/>
      <c r="N32" s="18"/>
      <c r="O32" s="18"/>
      <c r="P32" s="18"/>
    </row>
    <row r="33" spans="1:16" ht="15" x14ac:dyDescent="0.2">
      <c r="A33" s="20">
        <v>21</v>
      </c>
      <c r="B33" s="3"/>
      <c r="C33" s="80" t="s">
        <v>142</v>
      </c>
      <c r="D33" s="25" t="s">
        <v>25</v>
      </c>
      <c r="E33" s="26">
        <v>0.5</v>
      </c>
      <c r="F33" s="27"/>
      <c r="G33" s="27"/>
      <c r="H33" s="27"/>
      <c r="I33" s="27"/>
      <c r="J33" s="27"/>
      <c r="K33" s="21"/>
      <c r="L33" s="18"/>
      <c r="M33" s="18"/>
      <c r="N33" s="18"/>
      <c r="O33" s="18"/>
      <c r="P33" s="18"/>
    </row>
    <row r="34" spans="1:16" x14ac:dyDescent="0.2">
      <c r="A34" s="20">
        <v>22</v>
      </c>
      <c r="B34" s="3"/>
      <c r="C34" s="80" t="s">
        <v>51</v>
      </c>
      <c r="D34" s="25" t="s">
        <v>58</v>
      </c>
      <c r="E34" s="26">
        <v>1</v>
      </c>
      <c r="F34" s="27"/>
      <c r="G34" s="27"/>
      <c r="H34" s="27"/>
      <c r="I34" s="27"/>
      <c r="J34" s="27"/>
      <c r="K34" s="21"/>
      <c r="L34" s="18"/>
      <c r="M34" s="18"/>
      <c r="N34" s="18"/>
      <c r="O34" s="18"/>
      <c r="P34" s="18"/>
    </row>
    <row r="35" spans="1:16" x14ac:dyDescent="0.2">
      <c r="A35" s="4"/>
      <c r="B35" s="5"/>
      <c r="C35" s="8" t="s">
        <v>3</v>
      </c>
      <c r="D35" s="4"/>
      <c r="E35" s="6"/>
      <c r="F35" s="6"/>
      <c r="G35" s="6"/>
      <c r="H35" s="6"/>
      <c r="I35" s="6"/>
      <c r="J35" s="6"/>
      <c r="K35" s="6"/>
      <c r="L35" s="30"/>
      <c r="M35" s="9"/>
      <c r="N35" s="9"/>
      <c r="O35" s="9"/>
      <c r="P35" s="9"/>
    </row>
    <row r="36" spans="1:16" x14ac:dyDescent="0.2">
      <c r="A36" s="4"/>
      <c r="B36" s="5"/>
      <c r="C36" s="10" t="s">
        <v>344</v>
      </c>
      <c r="D36" s="4"/>
      <c r="E36" s="6"/>
      <c r="F36" s="6"/>
      <c r="G36" s="6"/>
      <c r="H36" s="6"/>
      <c r="I36" s="6"/>
      <c r="J36" s="6"/>
      <c r="K36" s="6"/>
      <c r="L36" s="18"/>
      <c r="M36" s="6"/>
      <c r="N36" s="6"/>
      <c r="O36" s="6"/>
      <c r="P36" s="7"/>
    </row>
    <row r="37" spans="1:16" x14ac:dyDescent="0.2">
      <c r="A37" s="4"/>
      <c r="B37" s="5"/>
      <c r="C37" s="8" t="s">
        <v>18</v>
      </c>
      <c r="D37" s="4"/>
      <c r="E37" s="6"/>
      <c r="F37" s="6"/>
      <c r="G37" s="6"/>
      <c r="H37" s="6"/>
      <c r="I37" s="6"/>
      <c r="J37" s="6"/>
      <c r="K37" s="6"/>
      <c r="L37" s="18"/>
      <c r="M37" s="6"/>
      <c r="N37" s="6"/>
      <c r="O37" s="6"/>
      <c r="P37" s="11"/>
    </row>
    <row r="38" spans="1:16" ht="25.5" customHeight="1" x14ac:dyDescent="0.2">
      <c r="A38" s="84"/>
      <c r="B38" s="208" t="s">
        <v>56</v>
      </c>
      <c r="C38" s="208"/>
      <c r="D38" s="208"/>
      <c r="E38" s="208"/>
      <c r="F38" s="208"/>
      <c r="G38" s="208"/>
      <c r="H38" s="208"/>
      <c r="I38" s="208"/>
      <c r="J38" s="208"/>
      <c r="K38" s="208"/>
      <c r="L38" s="208"/>
      <c r="M38" s="208"/>
      <c r="N38" s="208"/>
      <c r="O38" s="45"/>
      <c r="P38" s="76"/>
    </row>
    <row r="39" spans="1:16" x14ac:dyDescent="0.2">
      <c r="A39" s="84"/>
      <c r="B39" s="84"/>
      <c r="C39" s="84"/>
      <c r="D39" s="45"/>
      <c r="E39" s="84"/>
      <c r="F39" s="45"/>
      <c r="G39" s="45"/>
      <c r="H39" s="45"/>
      <c r="I39" s="52"/>
      <c r="J39" s="45"/>
      <c r="K39" s="45"/>
      <c r="L39" s="45"/>
      <c r="M39" s="45"/>
      <c r="N39" s="45"/>
      <c r="O39" s="45"/>
      <c r="P39" s="76"/>
    </row>
    <row r="40" spans="1:16" x14ac:dyDescent="0.2">
      <c r="A40" s="203"/>
      <c r="B40" s="203"/>
      <c r="C40" s="86"/>
      <c r="D40" s="45"/>
      <c r="E40" s="84"/>
      <c r="F40" s="45"/>
      <c r="G40" s="45"/>
      <c r="H40" s="45"/>
      <c r="I40" s="87"/>
      <c r="J40" s="87"/>
      <c r="K40" s="87"/>
      <c r="L40" s="45"/>
      <c r="M40" s="45"/>
      <c r="N40" s="209"/>
      <c r="O40" s="209"/>
      <c r="P40" s="76"/>
    </row>
    <row r="41" spans="1:16" x14ac:dyDescent="0.2">
      <c r="A41" s="84"/>
      <c r="B41" s="84"/>
      <c r="C41" s="161"/>
      <c r="D41" s="45"/>
      <c r="E41" s="160"/>
      <c r="F41" s="45"/>
      <c r="G41" s="45"/>
      <c r="H41" s="45"/>
      <c r="I41" s="45"/>
      <c r="J41" s="45"/>
      <c r="K41" s="203"/>
      <c r="L41" s="203"/>
      <c r="M41" s="203"/>
      <c r="N41" s="203"/>
      <c r="O41" s="203"/>
      <c r="P41" s="52"/>
    </row>
    <row r="42" spans="1:16" x14ac:dyDescent="0.2">
      <c r="A42" s="84"/>
      <c r="B42" s="84"/>
      <c r="C42" s="161"/>
      <c r="D42" s="45"/>
      <c r="E42" s="160"/>
      <c r="F42" s="45"/>
      <c r="G42" s="45"/>
      <c r="H42" s="45"/>
      <c r="I42" s="52"/>
      <c r="J42" s="45"/>
      <c r="K42" s="203"/>
      <c r="L42" s="203"/>
      <c r="M42" s="203"/>
      <c r="N42" s="203"/>
      <c r="O42" s="203"/>
      <c r="P42" s="52"/>
    </row>
    <row r="43" spans="1:16" x14ac:dyDescent="0.2">
      <c r="A43" s="82"/>
      <c r="B43" s="35"/>
      <c r="C43" s="36"/>
      <c r="D43" s="36"/>
      <c r="E43" s="36"/>
      <c r="F43" s="36"/>
      <c r="G43" s="36"/>
      <c r="H43" s="36"/>
      <c r="I43" s="36"/>
      <c r="J43" s="36"/>
      <c r="K43" s="36"/>
      <c r="L43" s="52"/>
      <c r="M43" s="36"/>
      <c r="N43" s="36"/>
      <c r="O43" s="36"/>
      <c r="P43" s="36"/>
    </row>
  </sheetData>
  <mergeCells count="20">
    <mergeCell ref="K42:O42"/>
    <mergeCell ref="J8:K8"/>
    <mergeCell ref="A9:A10"/>
    <mergeCell ref="B9:B10"/>
    <mergeCell ref="C9:C10"/>
    <mergeCell ref="D9:D10"/>
    <mergeCell ref="E9:E10"/>
    <mergeCell ref="F9:K9"/>
    <mergeCell ref="L9:P9"/>
    <mergeCell ref="B38:N38"/>
    <mergeCell ref="A40:B40"/>
    <mergeCell ref="N40:O40"/>
    <mergeCell ref="K41:O41"/>
    <mergeCell ref="L8:N8"/>
    <mergeCell ref="I7:K7"/>
    <mergeCell ref="D2:K2"/>
    <mergeCell ref="D5:K5"/>
    <mergeCell ref="C6:N6"/>
    <mergeCell ref="D3:P3"/>
    <mergeCell ref="D4:P4"/>
  </mergeCells>
  <printOptions horizontalCentered="1"/>
  <pageMargins left="0.11811023622047245" right="7.874015748031496E-2" top="0.82677165354330717" bottom="0.43307086614173229" header="0.11811023622047245" footer="0.11811023622047245"/>
  <pageSetup paperSize="9" scale="80" orientation="landscape" horizontalDpi="2400" verticalDpi="2400" r:id="rId1"/>
  <headerFooter>
    <oddHeader>&amp;C&amp;A</oddHeader>
    <evenHeader>&amp;C&amp;A</evenHeader>
    <evenFooter>&amp;CLapa 16 no 16</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Būvniecības koptāme</vt:lpstr>
      <vt:lpstr>Kopsavilkuma aprekini</vt:lpstr>
      <vt:lpstr>Lokālā tāme Nr.1.</vt:lpstr>
      <vt:lpstr>Lokālā tāme Nr.2.</vt:lpstr>
      <vt:lpstr>Lokālā tāme Nr.3.</vt:lpstr>
      <vt:lpstr>Lokālā tāme Nr.4.</vt:lpstr>
      <vt:lpstr>Lokālā tāme Nr.5.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2013-09-19T18:38:59Z</dcterms:created>
  <dcterms:modified xsi:type="dcterms:W3CDTF">2016-04-04T12:31:16Z</dcterms:modified>
</cp:coreProperties>
</file>